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18" windowHeight="87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<sst xmlns="http://schemas.openxmlformats.org/spreadsheetml/2006/main" count="19" uniqueCount="19">
  <si>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</si>
  <si>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报考岗位</t>
  </si>
  <si>
    <t>姓名</t>
  </si>
  <si>
    <t>性别</t>
  </si>
  <si>
    <t>笔试成绩</t>
  </si>
  <si>
    <t>备注</t>
  </si>
  <si>
    <t>黄港</t>
  </si>
  <si>
    <t>黄瑶</t>
  </si>
  <si>
    <t>0102-小学体育教师（武汉市考点）</t>
  </si>
  <si>
    <t>0110-高中化学教师（武汉市考点）</t>
  </si>
  <si>
    <t>男</t>
  </si>
  <si>
    <t>女</t>
  </si>
  <si>
    <t>面试成绩</t>
  </si>
  <si>
    <t>笔试成绩占40%</t>
  </si>
  <si>
    <t>综合成绩</t>
  </si>
  <si>
    <t>面试成绩占60%</t>
  </si>
  <si>
    <t>笔试准考证号</t>
  </si>
  <si>
    <t>2023年中国人民大学附属中学三亚学校赴高校面向2023年应届毕业生公开招聘教师入围人员名单</t>
  </si>
  <si>
    <t>附件3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</si>
</sst>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C8" sqref="C8"/>
    </sheetView>
  </sheetViews>
  <sheetFormatPr defaultColWidth="9.00390625" defaultRowHeight="30" customHeight="1"/>
  <cols>
    <col min="1" max="1" width="9.00390625" style="2" customWidth="1"/>
    <col min="2" max="2" width="17.7109375" style="2" customWidth="1"/>
    <col min="3" max="3" width="11.57421875" style="2" customWidth="1"/>
    <col min="4" max="4" width="7.421875" style="2" customWidth="1"/>
    <col min="5" max="5" width="20.00390625" style="2" customWidth="1"/>
    <col min="6" max="10" width="14.57421875" style="3" customWidth="1"/>
    <col min="11" max="16384" width="9.00390625" style="2" customWidth="1"/>
  </cols>
  <sheetData>
    <row r="1" spans="1:2" ht="30" customHeight="1">
      <c r="A1" s="16" t="s">
        <v>18</v>
      </c>
      <c r="B1" s="16"/>
    </row>
    <row r="2" spans="1:11" ht="42.7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30" customHeight="1">
      <c r="A3" s="4" t="s">
        <v>0</v>
      </c>
      <c r="B3" s="4" t="s">
        <v>1</v>
      </c>
      <c r="C3" s="4" t="s">
        <v>2</v>
      </c>
      <c r="D3" s="4" t="s">
        <v>3</v>
      </c>
      <c r="E3" s="13" t="s">
        <v>16</v>
      </c>
      <c r="F3" s="4" t="s">
        <v>4</v>
      </c>
      <c r="G3" s="13" t="s">
        <v>13</v>
      </c>
      <c r="H3" s="13" t="s">
        <v>12</v>
      </c>
      <c r="I3" s="13" t="s">
        <v>15</v>
      </c>
      <c r="J3" s="13" t="s">
        <v>14</v>
      </c>
      <c r="K3" s="5" t="s">
        <v>5</v>
      </c>
    </row>
    <row r="4" spans="1:11" ht="30" customHeight="1">
      <c r="A4" s="6">
        <v>1</v>
      </c>
      <c r="B4" s="14" t="s">
        <v>8</v>
      </c>
      <c r="C4" s="10" t="s">
        <v>6</v>
      </c>
      <c r="D4" s="11" t="s">
        <v>10</v>
      </c>
      <c r="E4" s="9">
        <v>23416010201</v>
      </c>
      <c r="F4" s="9">
        <v>68.6</v>
      </c>
      <c r="G4" s="9">
        <f>F4*40%</f>
        <v>27.439999999999998</v>
      </c>
      <c r="H4" s="9">
        <v>65</v>
      </c>
      <c r="I4" s="9">
        <f>H4*80%</f>
        <v>52</v>
      </c>
      <c r="J4" s="9">
        <f>G4+I4</f>
        <v>79.44</v>
      </c>
      <c r="K4" s="8"/>
    </row>
    <row r="5" spans="1:11" ht="30" customHeight="1">
      <c r="A5" s="12">
        <v>2</v>
      </c>
      <c r="B5" s="15" t="s">
        <v>9</v>
      </c>
      <c r="C5" s="10" t="s">
        <v>7</v>
      </c>
      <c r="D5" s="11" t="s">
        <v>11</v>
      </c>
      <c r="E5" s="9">
        <v>23416011001</v>
      </c>
      <c r="F5" s="9">
        <v>64.2</v>
      </c>
      <c r="G5" s="9">
        <f>F5*40%</f>
        <v>25.680000000000003</v>
      </c>
      <c r="H5" s="9">
        <v>68</v>
      </c>
      <c r="I5" s="9">
        <f>H5*80%</f>
        <v>54.400000000000006</v>
      </c>
      <c r="J5" s="9">
        <f>G5+I5</f>
        <v>80.08000000000001</v>
      </c>
      <c r="K5" s="7"/>
    </row>
  </sheetData>
  <sheetProtection/>
  <mergeCells count="2">
    <mergeCell ref="A1:B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张女士</cp:lastModifiedBy>
  <cp:lastPrinted>2023-04-16T04:02:24Z</cp:lastPrinted>
  <dcterms:created xsi:type="dcterms:W3CDTF">2023-04-07T02:17:30Z</dcterms:created>
  <dcterms:modified xsi:type="dcterms:W3CDTF">2023-04-16T08:05:24Z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E04BC0E000AF4BA9B840CE1A186D9720_13</vt:lpwstr>
  </property>
  <property fmtid="{D5CDD505-2E9C-101B-9397-08002B2CF9AE}" pid="3" name="KSOProductBuildVer">
    <vt:lpwstr>2052-11.1.0.14036</vt:lpwstr>
  </property>
</Properties>
</file>