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Print_Area" localSheetId="0">Sheet1!$A$1:$F$99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<sst xmlns="http://schemas.openxmlformats.org/spreadsheetml/2006/main" count="316" uniqueCount="118">
  <si>
    <t>咸宁市青龙山高级中学和横沟高级中学2024年校园招聘教师笔试成绩</t>
  </si>
  <si>
    <t>报考单位</t>
  </si>
  <si>
    <t>报考职位</t>
  </si>
  <si>
    <t>考号</t>
  </si>
  <si>
    <t>笔试成绩</t>
  </si>
  <si>
    <t>排名</t>
  </si>
  <si>
    <t>备注</t>
  </si>
  <si>
    <t>咸宁市青龙山高级中学</t>
  </si>
  <si>
    <t>A01高中语文教师</t>
  </si>
  <si>
    <t>20240204</t>
  </si>
  <si>
    <t>20240208</t>
  </si>
  <si>
    <t>20240212</t>
  </si>
  <si>
    <t>20240201</t>
  </si>
  <si>
    <t>20240205</t>
  </si>
  <si>
    <t>20240203</t>
  </si>
  <si>
    <t>20240207</t>
  </si>
  <si>
    <t>20240210</t>
  </si>
  <si>
    <t>20240209</t>
  </si>
  <si>
    <t>20240211</t>
  </si>
  <si>
    <t>20240202</t>
  </si>
  <si>
    <t>缺考</t>
  </si>
  <si>
    <t>20240206</t>
  </si>
  <si>
    <t>A02高中数学教师</t>
  </si>
  <si>
    <t>20240115</t>
  </si>
  <si>
    <t>20240117</t>
  </si>
  <si>
    <t>20240110</t>
  </si>
  <si>
    <t>20240102</t>
  </si>
  <si>
    <t>20240112</t>
  </si>
  <si>
    <t>20240113</t>
  </si>
  <si>
    <t>20240103</t>
  </si>
  <si>
    <t>20240101</t>
  </si>
  <si>
    <t>20240105</t>
  </si>
  <si>
    <t>20240111</t>
  </si>
  <si>
    <t>20240116</t>
  </si>
  <si>
    <t>20240114</t>
  </si>
  <si>
    <t>20240107</t>
  </si>
  <si>
    <t>20240118</t>
  </si>
  <si>
    <t>20240109</t>
  </si>
  <si>
    <t>20240108</t>
  </si>
  <si>
    <t>20240104</t>
  </si>
  <si>
    <t>20240119</t>
  </si>
  <si>
    <t>20240106</t>
  </si>
  <si>
    <t>A03高中英语教师</t>
  </si>
  <si>
    <t>20240307</t>
  </si>
  <si>
    <t>20240305</t>
  </si>
  <si>
    <t>20240306</t>
  </si>
  <si>
    <t>20240311</t>
  </si>
  <si>
    <t>20240309</t>
  </si>
  <si>
    <t>20240320</t>
  </si>
  <si>
    <t>20240308</t>
  </si>
  <si>
    <t>20240322</t>
  </si>
  <si>
    <t>20240314</t>
  </si>
  <si>
    <t>20240313</t>
  </si>
  <si>
    <t>20240303</t>
  </si>
  <si>
    <t>20240301</t>
  </si>
  <si>
    <t>20240304</t>
  </si>
  <si>
    <t>20240321</t>
  </si>
  <si>
    <t>20240317</t>
  </si>
  <si>
    <t>20240319</t>
  </si>
  <si>
    <t>20240318</t>
  </si>
  <si>
    <t>20240302</t>
  </si>
  <si>
    <t>20240310</t>
  </si>
  <si>
    <t>20240312</t>
  </si>
  <si>
    <t>20240315</t>
  </si>
  <si>
    <t>20240316</t>
  </si>
  <si>
    <t>A04高中物理教师</t>
  </si>
  <si>
    <t>20240126</t>
  </si>
  <si>
    <t>20240121</t>
  </si>
  <si>
    <t>20240125</t>
  </si>
  <si>
    <t>20240123</t>
  </si>
  <si>
    <t>20240127</t>
  </si>
  <si>
    <t>20240124</t>
  </si>
  <si>
    <t>20240120</t>
  </si>
  <si>
    <t>20240122</t>
  </si>
  <si>
    <t>20240128</t>
  </si>
  <si>
    <t>A06高中化学教师</t>
  </si>
  <si>
    <t>20240223</t>
  </si>
  <si>
    <t>20240213</t>
  </si>
  <si>
    <t>20240214</t>
  </si>
  <si>
    <t>20240218</t>
  </si>
  <si>
    <t>20240224</t>
  </si>
  <si>
    <t>20240221</t>
  </si>
  <si>
    <t>20240215</t>
  </si>
  <si>
    <t>20240220</t>
  </si>
  <si>
    <t>20240222</t>
  </si>
  <si>
    <t>20240219</t>
  </si>
  <si>
    <t>20240216</t>
  </si>
  <si>
    <t>20240217</t>
  </si>
  <si>
    <t>A07高中生物教师</t>
  </si>
  <si>
    <t>20240324</t>
  </si>
  <si>
    <t>20240326</t>
  </si>
  <si>
    <t>20240325</t>
  </si>
  <si>
    <t>20240328</t>
  </si>
  <si>
    <t>20240323</t>
  </si>
  <si>
    <t>20240327</t>
  </si>
  <si>
    <t>A08高中政治教师</t>
  </si>
  <si>
    <t>20240228</t>
  </si>
  <si>
    <t>20240227</t>
  </si>
  <si>
    <t>20240231</t>
  </si>
  <si>
    <t>20240229</t>
  </si>
  <si>
    <t>20240230</t>
  </si>
  <si>
    <t>20240232</t>
  </si>
  <si>
    <t>A09高中地理教师</t>
  </si>
  <si>
    <t>20240132</t>
  </si>
  <si>
    <t>20240130</t>
  </si>
  <si>
    <t>20240129</t>
  </si>
  <si>
    <t>20240131</t>
  </si>
  <si>
    <t>A10高中体育教师</t>
  </si>
  <si>
    <t>20240331</t>
  </si>
  <si>
    <t>20240330</t>
  </si>
  <si>
    <t>20240329</t>
  </si>
  <si>
    <t>咸宁市横沟高级中学</t>
  </si>
  <si>
    <t>B04高中化学教师</t>
  </si>
  <si>
    <t>20240226</t>
  </si>
  <si>
    <t>20240225</t>
  </si>
  <si>
    <t>B07高中俄语教师</t>
  </si>
  <si>
    <t>20240332</t>
  </si>
  <si>
    <t>20240333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</si>
</sst>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tabSelected="1" topLeftCell="A17" workbookViewId="0">
      <selection activeCell="G4" sqref="G4"/>
    </sheetView>
  </sheetViews>
  <sheetFormatPr defaultColWidth="8.88333333333333" defaultRowHeight="13.5" outlineLevelCol="5"/>
  <cols>
    <col min="1" max="1" width="24.25" style="1" customWidth="1"/>
    <col min="2" max="2" width="18.5" style="1" customWidth="1"/>
    <col min="3" max="3" width="10" style="1" customWidth="1"/>
    <col min="4" max="4" width="9.875" style="2" customWidth="1"/>
    <col min="5" max="16384" width="8.88333333333333" style="1"/>
  </cols>
  <sheetData>
    <row r="1" s="1" customFormat="1" ht="51" customHeight="1" spans="1:6">
      <c r="A1" s="3" t="s">
        <v>0</v>
      </c>
      <c r="B1" s="3"/>
      <c r="C1" s="3"/>
      <c r="D1" s="4"/>
      <c r="E1" s="3"/>
      <c r="F1" s="3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="1" customFormat="1" ht="35" customHeight="1" spans="1:6">
      <c r="A3" s="5" t="s">
        <v>7</v>
      </c>
      <c r="B3" s="5" t="s">
        <v>8</v>
      </c>
      <c r="C3" s="5" t="s">
        <v>9</v>
      </c>
      <c r="D3" s="6">
        <v>75.5</v>
      </c>
      <c r="E3" s="7">
        <f>IF(B3=B2,IF(D3=D2,E2,E2+COUNTIFS(B:B,B2,D:D,D2)),1)</f>
        <v>1</v>
      </c>
      <c r="F3" s="7"/>
    </row>
    <row r="4" s="1" customFormat="1" ht="35" customHeight="1" spans="1:6">
      <c r="A4" s="5" t="s">
        <v>7</v>
      </c>
      <c r="B4" s="5" t="s">
        <v>8</v>
      </c>
      <c r="C4" s="5" t="s">
        <v>10</v>
      </c>
      <c r="D4" s="6">
        <v>74.73</v>
      </c>
      <c r="E4" s="7">
        <f>IF(B4=B3,IF(D4=D3,E3,E3+COUNTIFS(B:B,B3,D:D,D3)),1)</f>
        <v>2</v>
      </c>
      <c r="F4" s="7"/>
    </row>
    <row r="5" s="1" customFormat="1" ht="35" customHeight="1" spans="1:6">
      <c r="A5" s="5" t="s">
        <v>7</v>
      </c>
      <c r="B5" s="5" t="s">
        <v>8</v>
      </c>
      <c r="C5" s="5" t="s">
        <v>11</v>
      </c>
      <c r="D5" s="6">
        <v>74.13</v>
      </c>
      <c r="E5" s="7">
        <f>IF(B5=B4,IF(D5=D4,E4,E4+COUNTIFS(B:B,B4,D:D,D4)),1)</f>
        <v>3</v>
      </c>
      <c r="F5" s="7"/>
    </row>
    <row r="6" s="1" customFormat="1" ht="35" customHeight="1" spans="1:6">
      <c r="A6" s="5" t="s">
        <v>7</v>
      </c>
      <c r="B6" s="5" t="s">
        <v>8</v>
      </c>
      <c r="C6" s="5" t="s">
        <v>12</v>
      </c>
      <c r="D6" s="6">
        <v>68.41</v>
      </c>
      <c r="E6" s="7">
        <f>IF(B6=B5,IF(D6=D5,E5,E5+COUNTIFS(B:B,B5,D:D,D5)),1)</f>
        <v>4</v>
      </c>
      <c r="F6" s="7"/>
    </row>
    <row r="7" s="1" customFormat="1" ht="35" customHeight="1" spans="1:6">
      <c r="A7" s="5" t="s">
        <v>7</v>
      </c>
      <c r="B7" s="5" t="s">
        <v>8</v>
      </c>
      <c r="C7" s="5" t="s">
        <v>13</v>
      </c>
      <c r="D7" s="6">
        <v>66.24</v>
      </c>
      <c r="E7" s="7">
        <f>IF(B7=B6,IF(D7=D6,E6,E6+COUNTIFS(B:B,B6,D:D,D6)),1)</f>
        <v>5</v>
      </c>
      <c r="F7" s="7"/>
    </row>
    <row r="8" s="1" customFormat="1" ht="35" customHeight="1" spans="1:6">
      <c r="A8" s="5" t="s">
        <v>7</v>
      </c>
      <c r="B8" s="5" t="s">
        <v>8</v>
      </c>
      <c r="C8" s="5" t="s">
        <v>14</v>
      </c>
      <c r="D8" s="6">
        <v>66.12</v>
      </c>
      <c r="E8" s="7">
        <f>IF(B8=B7,IF(D8=D7,E7,E7+COUNTIFS(B:B,B7,D:D,D7)),1)</f>
        <v>6</v>
      </c>
      <c r="F8" s="7"/>
    </row>
    <row r="9" s="1" customFormat="1" ht="35" customHeight="1" spans="1:6">
      <c r="A9" s="5" t="s">
        <v>7</v>
      </c>
      <c r="B9" s="5" t="s">
        <v>8</v>
      </c>
      <c r="C9" s="5" t="s">
        <v>15</v>
      </c>
      <c r="D9" s="6">
        <v>61.6</v>
      </c>
      <c r="E9" s="7">
        <f>IF(B9=B8,IF(D9=D8,E8,E8+COUNTIFS(B:B,B8,D:D,D8)),1)</f>
        <v>7</v>
      </c>
      <c r="F9" s="7"/>
    </row>
    <row r="10" s="1" customFormat="1" ht="35" customHeight="1" spans="1:6">
      <c r="A10" s="5" t="s">
        <v>7</v>
      </c>
      <c r="B10" s="5" t="s">
        <v>8</v>
      </c>
      <c r="C10" s="5" t="s">
        <v>16</v>
      </c>
      <c r="D10" s="6">
        <v>60.36</v>
      </c>
      <c r="E10" s="7">
        <f>IF(B10=B9,IF(D10=D9,E9,E9+COUNTIFS(B:B,B9,D:D,D9)),1)</f>
        <v>8</v>
      </c>
      <c r="F10" s="7"/>
    </row>
    <row r="11" s="1" customFormat="1" ht="35" customHeight="1" spans="1:6">
      <c r="A11" s="5" t="s">
        <v>7</v>
      </c>
      <c r="B11" s="5" t="s">
        <v>8</v>
      </c>
      <c r="C11" s="5" t="s">
        <v>17</v>
      </c>
      <c r="D11" s="6">
        <v>57.66</v>
      </c>
      <c r="E11" s="7">
        <f>IF(B11=B10,IF(D11=D10,E10,E10+COUNTIFS(B:B,B10,D:D,D10)),1)</f>
        <v>9</v>
      </c>
      <c r="F11" s="7"/>
    </row>
    <row r="12" s="1" customFormat="1" ht="35" customHeight="1" spans="1:6">
      <c r="A12" s="5" t="s">
        <v>7</v>
      </c>
      <c r="B12" s="5" t="s">
        <v>8</v>
      </c>
      <c r="C12" s="5" t="s">
        <v>18</v>
      </c>
      <c r="D12" s="6">
        <v>55.51</v>
      </c>
      <c r="E12" s="7">
        <f>IF(B12=B11,IF(D12=D11,E11,E11+COUNTIFS(B:B,B11,D:D,D11)),1)</f>
        <v>10</v>
      </c>
      <c r="F12" s="7"/>
    </row>
    <row r="13" s="1" customFormat="1" ht="35" customHeight="1" spans="1:6">
      <c r="A13" s="5" t="s">
        <v>7</v>
      </c>
      <c r="B13" s="5" t="s">
        <v>8</v>
      </c>
      <c r="C13" s="5" t="s">
        <v>19</v>
      </c>
      <c r="D13" s="6">
        <v>0</v>
      </c>
      <c r="E13" s="7">
        <f>IF(B13=B12,IF(D13=D12,E12,E12+COUNTIFS(B:B,B12,D:D,D12)),1)</f>
        <v>11</v>
      </c>
      <c r="F13" s="7" t="s">
        <v>20</v>
      </c>
    </row>
    <row r="14" s="1" customFormat="1" ht="35" customHeight="1" spans="1:6">
      <c r="A14" s="5" t="s">
        <v>7</v>
      </c>
      <c r="B14" s="5" t="s">
        <v>8</v>
      </c>
      <c r="C14" s="5" t="s">
        <v>21</v>
      </c>
      <c r="D14" s="6">
        <v>0</v>
      </c>
      <c r="E14" s="7">
        <f>IF(B14=B13,IF(D14=D13,E13,E13+COUNTIFS(B:B,B13,D:D,D13)),1)</f>
        <v>11</v>
      </c>
      <c r="F14" s="7" t="s">
        <v>20</v>
      </c>
    </row>
    <row r="15" s="1" customFormat="1" ht="35" customHeight="1" spans="1:6">
      <c r="A15" s="5" t="s">
        <v>7</v>
      </c>
      <c r="B15" s="5" t="s">
        <v>22</v>
      </c>
      <c r="C15" s="5" t="s">
        <v>23</v>
      </c>
      <c r="D15" s="6">
        <v>72.91</v>
      </c>
      <c r="E15" s="7">
        <f>IF(B15=B14,IF(D15=D14,E14,E14+COUNTIFS(B:B,B14,D:D,D14)),1)</f>
        <v>1</v>
      </c>
      <c r="F15" s="7"/>
    </row>
    <row r="16" s="1" customFormat="1" ht="35" customHeight="1" spans="1:6">
      <c r="A16" s="5" t="s">
        <v>7</v>
      </c>
      <c r="B16" s="5" t="s">
        <v>22</v>
      </c>
      <c r="C16" s="5" t="s">
        <v>24</v>
      </c>
      <c r="D16" s="6">
        <v>67.78</v>
      </c>
      <c r="E16" s="7">
        <f>IF(B16=B15,IF(D16=D15,E15,E15+COUNTIFS(B:B,B15,D:D,D15)),1)</f>
        <v>2</v>
      </c>
      <c r="F16" s="7"/>
    </row>
    <row r="17" s="1" customFormat="1" ht="35" customHeight="1" spans="1:6">
      <c r="A17" s="5" t="s">
        <v>7</v>
      </c>
      <c r="B17" s="5" t="s">
        <v>22</v>
      </c>
      <c r="C17" s="5" t="s">
        <v>25</v>
      </c>
      <c r="D17" s="6">
        <v>67.53</v>
      </c>
      <c r="E17" s="7">
        <f>IF(B17=B16,IF(D17=D16,E16,E16+COUNTIFS(B:B,B16,D:D,D16)),1)</f>
        <v>3</v>
      </c>
      <c r="F17" s="7"/>
    </row>
    <row r="18" s="1" customFormat="1" ht="35" customHeight="1" spans="1:6">
      <c r="A18" s="5" t="s">
        <v>7</v>
      </c>
      <c r="B18" s="5" t="s">
        <v>22</v>
      </c>
      <c r="C18" s="5" t="s">
        <v>26</v>
      </c>
      <c r="D18" s="6">
        <v>66.89</v>
      </c>
      <c r="E18" s="7">
        <f>IF(B18=B17,IF(D18=D17,E17,E17+COUNTIFS(B:B,B17,D:D,D17)),1)</f>
        <v>4</v>
      </c>
      <c r="F18" s="7"/>
    </row>
    <row r="19" s="1" customFormat="1" ht="35" customHeight="1" spans="1:6">
      <c r="A19" s="5" t="s">
        <v>7</v>
      </c>
      <c r="B19" s="5" t="s">
        <v>22</v>
      </c>
      <c r="C19" s="5" t="s">
        <v>27</v>
      </c>
      <c r="D19" s="6">
        <v>63.53</v>
      </c>
      <c r="E19" s="7">
        <f>IF(B19=B18,IF(D19=D18,E18,E18+COUNTIFS(B:B,B18,D:D,D18)),1)</f>
        <v>5</v>
      </c>
      <c r="F19" s="7"/>
    </row>
    <row r="20" s="1" customFormat="1" ht="35" customHeight="1" spans="1:6">
      <c r="A20" s="5" t="s">
        <v>7</v>
      </c>
      <c r="B20" s="5" t="s">
        <v>22</v>
      </c>
      <c r="C20" s="5" t="s">
        <v>28</v>
      </c>
      <c r="D20" s="6">
        <v>62.67</v>
      </c>
      <c r="E20" s="7">
        <f>IF(B20=B19,IF(D20=D19,E19,E19+COUNTIFS(B:B,B19,D:D,D19)),1)</f>
        <v>6</v>
      </c>
      <c r="F20" s="7"/>
    </row>
    <row r="21" s="1" customFormat="1" ht="35" customHeight="1" spans="1:6">
      <c r="A21" s="5" t="s">
        <v>7</v>
      </c>
      <c r="B21" s="5" t="s">
        <v>22</v>
      </c>
      <c r="C21" s="5" t="s">
        <v>29</v>
      </c>
      <c r="D21" s="6">
        <v>61.59</v>
      </c>
      <c r="E21" s="7">
        <f>IF(B21=B20,IF(D21=D20,E20,E20+COUNTIFS(B:B,B20,D:D,D20)),1)</f>
        <v>7</v>
      </c>
      <c r="F21" s="7"/>
    </row>
    <row r="22" s="1" customFormat="1" ht="35" customHeight="1" spans="1:6">
      <c r="A22" s="5" t="s">
        <v>7</v>
      </c>
      <c r="B22" s="5" t="s">
        <v>22</v>
      </c>
      <c r="C22" s="5" t="s">
        <v>30</v>
      </c>
      <c r="D22" s="6">
        <v>60.76</v>
      </c>
      <c r="E22" s="7">
        <f>IF(B22=B21,IF(D22=D21,E21,E21+COUNTIFS(B:B,B21,D:D,D21)),1)</f>
        <v>8</v>
      </c>
      <c r="F22" s="7"/>
    </row>
    <row r="23" s="1" customFormat="1" ht="35" customHeight="1" spans="1:6">
      <c r="A23" s="5" t="s">
        <v>7</v>
      </c>
      <c r="B23" s="5" t="s">
        <v>22</v>
      </c>
      <c r="C23" s="5" t="s">
        <v>31</v>
      </c>
      <c r="D23" s="6">
        <v>58.14</v>
      </c>
      <c r="E23" s="7">
        <f>IF(B23=B22,IF(D23=D22,E22,E22+COUNTIFS(B:B,B22,D:D,D22)),1)</f>
        <v>9</v>
      </c>
      <c r="F23" s="7"/>
    </row>
    <row r="24" s="1" customFormat="1" ht="35" customHeight="1" spans="1:6">
      <c r="A24" s="5" t="s">
        <v>7</v>
      </c>
      <c r="B24" s="5" t="s">
        <v>22</v>
      </c>
      <c r="C24" s="5" t="s">
        <v>32</v>
      </c>
      <c r="D24" s="6">
        <v>57.69</v>
      </c>
      <c r="E24" s="7">
        <f>IF(B24=B23,IF(D24=D23,E23,E23+COUNTIFS(B:B,B23,D:D,D23)),1)</f>
        <v>10</v>
      </c>
      <c r="F24" s="7"/>
    </row>
    <row r="25" s="1" customFormat="1" ht="35" customHeight="1" spans="1:6">
      <c r="A25" s="5" t="s">
        <v>7</v>
      </c>
      <c r="B25" s="5" t="s">
        <v>22</v>
      </c>
      <c r="C25" s="5" t="s">
        <v>33</v>
      </c>
      <c r="D25" s="6">
        <v>56.94</v>
      </c>
      <c r="E25" s="7">
        <f>IF(B25=B24,IF(D25=D24,E24,E24+COUNTIFS(B:B,B24,D:D,D24)),1)</f>
        <v>11</v>
      </c>
      <c r="F25" s="7"/>
    </row>
    <row r="26" s="1" customFormat="1" ht="35" customHeight="1" spans="1:6">
      <c r="A26" s="5" t="s">
        <v>7</v>
      </c>
      <c r="B26" s="5" t="s">
        <v>22</v>
      </c>
      <c r="C26" s="5" t="s">
        <v>34</v>
      </c>
      <c r="D26" s="6">
        <v>56.21</v>
      </c>
      <c r="E26" s="7">
        <f>IF(B26=B25,IF(D26=D25,E25,E25+COUNTIFS(B:B,B25,D:D,D25)),1)</f>
        <v>12</v>
      </c>
      <c r="F26" s="7"/>
    </row>
    <row r="27" s="1" customFormat="1" ht="35" customHeight="1" spans="1:6">
      <c r="A27" s="5" t="s">
        <v>7</v>
      </c>
      <c r="B27" s="5" t="s">
        <v>22</v>
      </c>
      <c r="C27" s="5" t="s">
        <v>35</v>
      </c>
      <c r="D27" s="6">
        <v>55.58</v>
      </c>
      <c r="E27" s="7">
        <f>IF(B27=B26,IF(D27=D26,E26,E26+COUNTIFS(B:B,B26,D:D,D26)),1)</f>
        <v>13</v>
      </c>
      <c r="F27" s="7"/>
    </row>
    <row r="28" s="1" customFormat="1" ht="35" customHeight="1" spans="1:6">
      <c r="A28" s="5" t="s">
        <v>7</v>
      </c>
      <c r="B28" s="5" t="s">
        <v>22</v>
      </c>
      <c r="C28" s="5" t="s">
        <v>36</v>
      </c>
      <c r="D28" s="6">
        <v>51.51</v>
      </c>
      <c r="E28" s="7">
        <f>IF(B28=B27,IF(D28=D27,E27,E27+COUNTIFS(B:B,B27,D:D,D27)),1)</f>
        <v>14</v>
      </c>
      <c r="F28" s="7"/>
    </row>
    <row r="29" s="1" customFormat="1" ht="35" customHeight="1" spans="1:6">
      <c r="A29" s="5" t="s">
        <v>7</v>
      </c>
      <c r="B29" s="5" t="s">
        <v>22</v>
      </c>
      <c r="C29" s="5" t="s">
        <v>37</v>
      </c>
      <c r="D29" s="6">
        <v>50.88</v>
      </c>
      <c r="E29" s="7">
        <f>IF(B29=B28,IF(D29=D28,E28,E28+COUNTIFS(B:B,B28,D:D,D28)),1)</f>
        <v>15</v>
      </c>
      <c r="F29" s="7"/>
    </row>
    <row r="30" s="1" customFormat="1" ht="35" customHeight="1" spans="1:6">
      <c r="A30" s="5" t="s">
        <v>7</v>
      </c>
      <c r="B30" s="5" t="s">
        <v>22</v>
      </c>
      <c r="C30" s="5" t="s">
        <v>38</v>
      </c>
      <c r="D30" s="6">
        <v>50.52</v>
      </c>
      <c r="E30" s="7">
        <f>IF(B30=B29,IF(D30=D29,E29,E29+COUNTIFS(B:B,B29,D:D,D29)),1)</f>
        <v>16</v>
      </c>
      <c r="F30" s="7"/>
    </row>
    <row r="31" s="1" customFormat="1" ht="35" customHeight="1" spans="1:6">
      <c r="A31" s="5" t="s">
        <v>7</v>
      </c>
      <c r="B31" s="5" t="s">
        <v>22</v>
      </c>
      <c r="C31" s="5" t="s">
        <v>39</v>
      </c>
      <c r="D31" s="6">
        <v>49</v>
      </c>
      <c r="E31" s="7">
        <f>IF(B31=B30,IF(D31=D30,E30,E30+COUNTIFS(B:B,B30,D:D,D30)),1)</f>
        <v>17</v>
      </c>
      <c r="F31" s="7"/>
    </row>
    <row r="32" s="1" customFormat="1" ht="35" customHeight="1" spans="1:6">
      <c r="A32" s="5" t="s">
        <v>7</v>
      </c>
      <c r="B32" s="5" t="s">
        <v>22</v>
      </c>
      <c r="C32" s="5" t="s">
        <v>40</v>
      </c>
      <c r="D32" s="6">
        <v>43.97</v>
      </c>
      <c r="E32" s="7">
        <f>IF(B32=B31,IF(D32=D31,E31,E31+COUNTIFS(B:B,B31,D:D,D31)),1)</f>
        <v>18</v>
      </c>
      <c r="F32" s="7"/>
    </row>
    <row r="33" s="1" customFormat="1" ht="35" customHeight="1" spans="1:6">
      <c r="A33" s="5" t="s">
        <v>7</v>
      </c>
      <c r="B33" s="5" t="s">
        <v>22</v>
      </c>
      <c r="C33" s="5" t="s">
        <v>41</v>
      </c>
      <c r="D33" s="6">
        <v>0</v>
      </c>
      <c r="E33" s="7">
        <f>IF(B33=B32,IF(D33=D32,E32,E32+COUNTIFS(B:B,B32,D:D,D32)),1)</f>
        <v>19</v>
      </c>
      <c r="F33" s="7" t="s">
        <v>20</v>
      </c>
    </row>
    <row r="34" s="1" customFormat="1" ht="35" customHeight="1" spans="1:6">
      <c r="A34" s="5" t="s">
        <v>7</v>
      </c>
      <c r="B34" s="5" t="s">
        <v>42</v>
      </c>
      <c r="C34" s="5" t="s">
        <v>43</v>
      </c>
      <c r="D34" s="6">
        <v>75.3</v>
      </c>
      <c r="E34" s="7">
        <f>IF(B34=B33,IF(D34=D33,E33,E33+COUNTIFS(B:B,B33,D:D,D33)),1)</f>
        <v>1</v>
      </c>
      <c r="F34" s="7"/>
    </row>
    <row r="35" s="1" customFormat="1" ht="35" customHeight="1" spans="1:6">
      <c r="A35" s="5" t="s">
        <v>7</v>
      </c>
      <c r="B35" s="5" t="s">
        <v>42</v>
      </c>
      <c r="C35" s="5" t="s">
        <v>44</v>
      </c>
      <c r="D35" s="6">
        <v>74.11</v>
      </c>
      <c r="E35" s="7">
        <f>IF(B35=B34,IF(D35=D34,E34,E34+COUNTIFS(B:B,B34,D:D,D34)),1)</f>
        <v>2</v>
      </c>
      <c r="F35" s="7"/>
    </row>
    <row r="36" s="1" customFormat="1" ht="35" customHeight="1" spans="1:6">
      <c r="A36" s="5" t="s">
        <v>7</v>
      </c>
      <c r="B36" s="5" t="s">
        <v>42</v>
      </c>
      <c r="C36" s="5" t="s">
        <v>45</v>
      </c>
      <c r="D36" s="6">
        <v>73.79</v>
      </c>
      <c r="E36" s="7">
        <f>IF(B36=B35,IF(D36=D35,E35,E35+COUNTIFS(B:B,B35,D:D,D35)),1)</f>
        <v>3</v>
      </c>
      <c r="F36" s="7"/>
    </row>
    <row r="37" s="1" customFormat="1" ht="35" customHeight="1" spans="1:6">
      <c r="A37" s="5" t="s">
        <v>7</v>
      </c>
      <c r="B37" s="5" t="s">
        <v>42</v>
      </c>
      <c r="C37" s="5" t="s">
        <v>46</v>
      </c>
      <c r="D37" s="6">
        <v>73.56</v>
      </c>
      <c r="E37" s="7">
        <f>IF(B37=B36,IF(D37=D36,E36,E36+COUNTIFS(B:B,B36,D:D,D36)),1)</f>
        <v>4</v>
      </c>
      <c r="F37" s="7"/>
    </row>
    <row r="38" s="1" customFormat="1" ht="35" customHeight="1" spans="1:6">
      <c r="A38" s="5" t="s">
        <v>7</v>
      </c>
      <c r="B38" s="5" t="s">
        <v>42</v>
      </c>
      <c r="C38" s="5" t="s">
        <v>47</v>
      </c>
      <c r="D38" s="6">
        <v>73.26</v>
      </c>
      <c r="E38" s="7">
        <f>IF(B38=B37,IF(D38=D37,E37,E37+COUNTIFS(B:B,B37,D:D,D37)),1)</f>
        <v>5</v>
      </c>
      <c r="F38" s="7"/>
    </row>
    <row r="39" s="1" customFormat="1" ht="35" customHeight="1" spans="1:6">
      <c r="A39" s="5" t="s">
        <v>7</v>
      </c>
      <c r="B39" s="5" t="s">
        <v>42</v>
      </c>
      <c r="C39" s="5" t="s">
        <v>48</v>
      </c>
      <c r="D39" s="6">
        <v>73.23</v>
      </c>
      <c r="E39" s="7">
        <f>IF(B39=B38,IF(D39=D38,E38,E38+COUNTIFS(B:B,B38,D:D,D38)),1)</f>
        <v>6</v>
      </c>
      <c r="F39" s="7"/>
    </row>
    <row r="40" s="1" customFormat="1" ht="35" customHeight="1" spans="1:6">
      <c r="A40" s="5" t="s">
        <v>7</v>
      </c>
      <c r="B40" s="5" t="s">
        <v>42</v>
      </c>
      <c r="C40" s="5" t="s">
        <v>49</v>
      </c>
      <c r="D40" s="6">
        <v>72.69</v>
      </c>
      <c r="E40" s="7">
        <f>IF(B40=B39,IF(D40=D39,E39,E39+COUNTIFS(B:B,B39,D:D,D39)),1)</f>
        <v>7</v>
      </c>
      <c r="F40" s="7"/>
    </row>
    <row r="41" s="1" customFormat="1" ht="35" customHeight="1" spans="1:6">
      <c r="A41" s="5" t="s">
        <v>7</v>
      </c>
      <c r="B41" s="5" t="s">
        <v>42</v>
      </c>
      <c r="C41" s="5" t="s">
        <v>50</v>
      </c>
      <c r="D41" s="6">
        <v>72.6</v>
      </c>
      <c r="E41" s="7">
        <f>IF(B41=B40,IF(D41=D40,E40,E40+COUNTIFS(B:B,B40,D:D,D40)),1)</f>
        <v>8</v>
      </c>
      <c r="F41" s="7"/>
    </row>
    <row r="42" s="1" customFormat="1" ht="35" customHeight="1" spans="1:6">
      <c r="A42" s="5" t="s">
        <v>7</v>
      </c>
      <c r="B42" s="5" t="s">
        <v>42</v>
      </c>
      <c r="C42" s="5" t="s">
        <v>51</v>
      </c>
      <c r="D42" s="6">
        <v>72.57</v>
      </c>
      <c r="E42" s="7">
        <f>IF(B42=B41,IF(D42=D41,E41,E41+COUNTIFS(B:B,B41,D:D,D41)),1)</f>
        <v>9</v>
      </c>
      <c r="F42" s="7"/>
    </row>
    <row r="43" s="1" customFormat="1" ht="35" customHeight="1" spans="1:6">
      <c r="A43" s="5" t="s">
        <v>7</v>
      </c>
      <c r="B43" s="5" t="s">
        <v>42</v>
      </c>
      <c r="C43" s="5" t="s">
        <v>52</v>
      </c>
      <c r="D43" s="6">
        <v>71.16</v>
      </c>
      <c r="E43" s="7">
        <f>IF(B43=B42,IF(D43=D42,E42,E42+COUNTIFS(B:B,B42,D:D,D42)),1)</f>
        <v>10</v>
      </c>
      <c r="F43" s="7"/>
    </row>
    <row r="44" s="1" customFormat="1" ht="35" customHeight="1" spans="1:6">
      <c r="A44" s="5" t="s">
        <v>7</v>
      </c>
      <c r="B44" s="5" t="s">
        <v>42</v>
      </c>
      <c r="C44" s="5" t="s">
        <v>53</v>
      </c>
      <c r="D44" s="6">
        <v>70.91</v>
      </c>
      <c r="E44" s="7">
        <f>IF(B44=B43,IF(D44=D43,E43,E43+COUNTIFS(B:B,B43,D:D,D43)),1)</f>
        <v>11</v>
      </c>
      <c r="F44" s="7"/>
    </row>
    <row r="45" s="1" customFormat="1" ht="35" customHeight="1" spans="1:6">
      <c r="A45" s="5" t="s">
        <v>7</v>
      </c>
      <c r="B45" s="5" t="s">
        <v>42</v>
      </c>
      <c r="C45" s="5" t="s">
        <v>54</v>
      </c>
      <c r="D45" s="6">
        <v>69.02</v>
      </c>
      <c r="E45" s="7">
        <f>IF(B45=B44,IF(D45=D44,E44,E44+COUNTIFS(B:B,B44,D:D,D44)),1)</f>
        <v>12</v>
      </c>
      <c r="F45" s="7"/>
    </row>
    <row r="46" s="1" customFormat="1" ht="35" customHeight="1" spans="1:6">
      <c r="A46" s="5" t="s">
        <v>7</v>
      </c>
      <c r="B46" s="5" t="s">
        <v>42</v>
      </c>
      <c r="C46" s="5" t="s">
        <v>55</v>
      </c>
      <c r="D46" s="6">
        <v>67.59</v>
      </c>
      <c r="E46" s="7">
        <f>IF(B46=B45,IF(D46=D45,E45,E45+COUNTIFS(B:B,B45,D:D,D45)),1)</f>
        <v>13</v>
      </c>
      <c r="F46" s="7"/>
    </row>
    <row r="47" s="1" customFormat="1" ht="35" customHeight="1" spans="1:6">
      <c r="A47" s="5" t="s">
        <v>7</v>
      </c>
      <c r="B47" s="5" t="s">
        <v>42</v>
      </c>
      <c r="C47" s="5" t="s">
        <v>56</v>
      </c>
      <c r="D47" s="6">
        <v>67</v>
      </c>
      <c r="E47" s="7">
        <f>IF(B47=B46,IF(D47=D46,E46,E46+COUNTIFS(B:B,B46,D:D,D46)),1)</f>
        <v>14</v>
      </c>
      <c r="F47" s="7"/>
    </row>
    <row r="48" s="1" customFormat="1" ht="35" customHeight="1" spans="1:6">
      <c r="A48" s="5" t="s">
        <v>7</v>
      </c>
      <c r="B48" s="5" t="s">
        <v>42</v>
      </c>
      <c r="C48" s="5" t="s">
        <v>57</v>
      </c>
      <c r="D48" s="6">
        <v>66.82</v>
      </c>
      <c r="E48" s="7">
        <f>IF(B48=B47,IF(D48=D47,E47,E47+COUNTIFS(B:B,B47,D:D,D47)),1)</f>
        <v>15</v>
      </c>
      <c r="F48" s="7"/>
    </row>
    <row r="49" s="1" customFormat="1" ht="35" customHeight="1" spans="1:6">
      <c r="A49" s="5" t="s">
        <v>7</v>
      </c>
      <c r="B49" s="5" t="s">
        <v>42</v>
      </c>
      <c r="C49" s="5" t="s">
        <v>58</v>
      </c>
      <c r="D49" s="6">
        <v>66.81</v>
      </c>
      <c r="E49" s="7">
        <f>IF(B49=B48,IF(D49=D48,E48,E48+COUNTIFS(B:B,B48,D:D,D48)),1)</f>
        <v>16</v>
      </c>
      <c r="F49" s="7"/>
    </row>
    <row r="50" s="1" customFormat="1" ht="35" customHeight="1" spans="1:6">
      <c r="A50" s="5" t="s">
        <v>7</v>
      </c>
      <c r="B50" s="5" t="s">
        <v>42</v>
      </c>
      <c r="C50" s="5" t="s">
        <v>59</v>
      </c>
      <c r="D50" s="6">
        <v>63.45</v>
      </c>
      <c r="E50" s="7">
        <f>IF(B50=B49,IF(D50=D49,E49,E49+COUNTIFS(B:B,B49,D:D,D49)),1)</f>
        <v>17</v>
      </c>
      <c r="F50" s="7"/>
    </row>
    <row r="51" s="1" customFormat="1" ht="35" customHeight="1" spans="1:6">
      <c r="A51" s="5" t="s">
        <v>7</v>
      </c>
      <c r="B51" s="5" t="s">
        <v>42</v>
      </c>
      <c r="C51" s="5" t="s">
        <v>60</v>
      </c>
      <c r="D51" s="6">
        <v>0</v>
      </c>
      <c r="E51" s="7">
        <f>IF(B51=B50,IF(D51=D50,E50,E50+COUNTIFS(B:B,B50,D:D,D50)),1)</f>
        <v>18</v>
      </c>
      <c r="F51" s="7" t="s">
        <v>20</v>
      </c>
    </row>
    <row r="52" s="1" customFormat="1" ht="35" customHeight="1" spans="1:6">
      <c r="A52" s="5" t="s">
        <v>7</v>
      </c>
      <c r="B52" s="5" t="s">
        <v>42</v>
      </c>
      <c r="C52" s="5" t="s">
        <v>61</v>
      </c>
      <c r="D52" s="6">
        <v>0</v>
      </c>
      <c r="E52" s="7">
        <f>IF(B52=B51,IF(D52=D51,E51,E51+COUNTIFS(B:B,B51,D:D,D51)),1)</f>
        <v>18</v>
      </c>
      <c r="F52" s="7" t="s">
        <v>20</v>
      </c>
    </row>
    <row r="53" s="1" customFormat="1" ht="35" customHeight="1" spans="1:6">
      <c r="A53" s="5" t="s">
        <v>7</v>
      </c>
      <c r="B53" s="5" t="s">
        <v>42</v>
      </c>
      <c r="C53" s="5" t="s">
        <v>62</v>
      </c>
      <c r="D53" s="6">
        <v>0</v>
      </c>
      <c r="E53" s="7">
        <f>IF(B53=B52,IF(D53=D52,E52,E52+COUNTIFS(B:B,B52,D:D,D52)),1)</f>
        <v>18</v>
      </c>
      <c r="F53" s="7" t="s">
        <v>20</v>
      </c>
    </row>
    <row r="54" s="1" customFormat="1" ht="35" customHeight="1" spans="1:6">
      <c r="A54" s="5" t="s">
        <v>7</v>
      </c>
      <c r="B54" s="5" t="s">
        <v>42</v>
      </c>
      <c r="C54" s="5" t="s">
        <v>63</v>
      </c>
      <c r="D54" s="6">
        <v>0</v>
      </c>
      <c r="E54" s="7">
        <f>IF(B54=B53,IF(D54=D53,E53,E53+COUNTIFS(B:B,B53,D:D,D53)),1)</f>
        <v>18</v>
      </c>
      <c r="F54" s="7" t="s">
        <v>20</v>
      </c>
    </row>
    <row r="55" s="1" customFormat="1" ht="35" customHeight="1" spans="1:6">
      <c r="A55" s="5" t="s">
        <v>7</v>
      </c>
      <c r="B55" s="5" t="s">
        <v>42</v>
      </c>
      <c r="C55" s="5" t="s">
        <v>64</v>
      </c>
      <c r="D55" s="6">
        <v>0</v>
      </c>
      <c r="E55" s="7">
        <f>IF(B55=B54,IF(D55=D54,E54,E54+COUNTIFS(B:B,B54,D:D,D54)),1)</f>
        <v>18</v>
      </c>
      <c r="F55" s="7" t="s">
        <v>20</v>
      </c>
    </row>
    <row r="56" s="1" customFormat="1" ht="35" customHeight="1" spans="1:6">
      <c r="A56" s="5" t="s">
        <v>7</v>
      </c>
      <c r="B56" s="5" t="s">
        <v>65</v>
      </c>
      <c r="C56" s="5" t="s">
        <v>66</v>
      </c>
      <c r="D56" s="6">
        <v>73.36</v>
      </c>
      <c r="E56" s="7">
        <f>IF(B56=B55,IF(D56=D55,E55,E55+COUNTIFS(B:B,B55,D:D,D55)),1)</f>
        <v>1</v>
      </c>
      <c r="F56" s="7"/>
    </row>
    <row r="57" s="1" customFormat="1" ht="35" customHeight="1" spans="1:6">
      <c r="A57" s="5" t="s">
        <v>7</v>
      </c>
      <c r="B57" s="5" t="s">
        <v>65</v>
      </c>
      <c r="C57" s="5" t="s">
        <v>67</v>
      </c>
      <c r="D57" s="6">
        <v>71.49</v>
      </c>
      <c r="E57" s="7">
        <f>IF(B57=B56,IF(D57=D56,E56,E56+COUNTIFS(B:B,B56,D:D,D56)),1)</f>
        <v>2</v>
      </c>
      <c r="F57" s="7"/>
    </row>
    <row r="58" s="1" customFormat="1" ht="35" customHeight="1" spans="1:6">
      <c r="A58" s="5" t="s">
        <v>7</v>
      </c>
      <c r="B58" s="5" t="s">
        <v>65</v>
      </c>
      <c r="C58" s="5" t="s">
        <v>68</v>
      </c>
      <c r="D58" s="6">
        <v>71.36</v>
      </c>
      <c r="E58" s="7">
        <f>IF(B58=B57,IF(D58=D57,E57,E57+COUNTIFS(B:B,B57,D:D,D57)),1)</f>
        <v>3</v>
      </c>
      <c r="F58" s="7"/>
    </row>
    <row r="59" s="1" customFormat="1" ht="35" customHeight="1" spans="1:6">
      <c r="A59" s="5" t="s">
        <v>7</v>
      </c>
      <c r="B59" s="5" t="s">
        <v>65</v>
      </c>
      <c r="C59" s="5" t="s">
        <v>69</v>
      </c>
      <c r="D59" s="6">
        <v>71.24</v>
      </c>
      <c r="E59" s="7">
        <f>IF(B59=B58,IF(D59=D58,E58,E58+COUNTIFS(B:B,B58,D:D,D58)),1)</f>
        <v>4</v>
      </c>
      <c r="F59" s="7"/>
    </row>
    <row r="60" s="1" customFormat="1" ht="35" customHeight="1" spans="1:6">
      <c r="A60" s="5" t="s">
        <v>7</v>
      </c>
      <c r="B60" s="5" t="s">
        <v>65</v>
      </c>
      <c r="C60" s="5" t="s">
        <v>70</v>
      </c>
      <c r="D60" s="6">
        <v>70.94</v>
      </c>
      <c r="E60" s="7">
        <f>IF(B60=B59,IF(D60=D59,E59,E59+COUNTIFS(B:B,B59,D:D,D59)),1)</f>
        <v>5</v>
      </c>
      <c r="F60" s="7"/>
    </row>
    <row r="61" s="1" customFormat="1" ht="35" customHeight="1" spans="1:6">
      <c r="A61" s="5" t="s">
        <v>7</v>
      </c>
      <c r="B61" s="5" t="s">
        <v>65</v>
      </c>
      <c r="C61" s="5" t="s">
        <v>71</v>
      </c>
      <c r="D61" s="6">
        <v>68.49</v>
      </c>
      <c r="E61" s="7">
        <f>IF(B61=B60,IF(D61=D60,E60,E60+COUNTIFS(B:B,B60,D:D,D60)),1)</f>
        <v>6</v>
      </c>
      <c r="F61" s="7"/>
    </row>
    <row r="62" s="1" customFormat="1" ht="35" customHeight="1" spans="1:6">
      <c r="A62" s="5" t="s">
        <v>7</v>
      </c>
      <c r="B62" s="5" t="s">
        <v>65</v>
      </c>
      <c r="C62" s="5" t="s">
        <v>72</v>
      </c>
      <c r="D62" s="6">
        <v>67.19</v>
      </c>
      <c r="E62" s="7">
        <f>IF(B62=B61,IF(D62=D61,E61,E61+COUNTIFS(B:B,B61,D:D,D61)),1)</f>
        <v>7</v>
      </c>
      <c r="F62" s="7"/>
    </row>
    <row r="63" s="1" customFormat="1" ht="35" customHeight="1" spans="1:6">
      <c r="A63" s="5" t="s">
        <v>7</v>
      </c>
      <c r="B63" s="5" t="s">
        <v>65</v>
      </c>
      <c r="C63" s="5" t="s">
        <v>73</v>
      </c>
      <c r="D63" s="6">
        <v>64.55</v>
      </c>
      <c r="E63" s="7">
        <f>IF(B63=B62,IF(D63=D62,E62,E62+COUNTIFS(B:B,B62,D:D,D62)),1)</f>
        <v>8</v>
      </c>
      <c r="F63" s="7"/>
    </row>
    <row r="64" s="1" customFormat="1" ht="35" customHeight="1" spans="1:6">
      <c r="A64" s="5" t="s">
        <v>7</v>
      </c>
      <c r="B64" s="5" t="s">
        <v>65</v>
      </c>
      <c r="C64" s="5" t="s">
        <v>74</v>
      </c>
      <c r="D64" s="6">
        <v>0</v>
      </c>
      <c r="E64" s="7">
        <f>IF(B64=B63,IF(D64=D63,E63,E63+COUNTIFS(B:B,B63,D:D,D63)),1)</f>
        <v>9</v>
      </c>
      <c r="F64" s="7" t="s">
        <v>20</v>
      </c>
    </row>
    <row r="65" s="1" customFormat="1" ht="35" customHeight="1" spans="1:6">
      <c r="A65" s="5" t="s">
        <v>7</v>
      </c>
      <c r="B65" s="5" t="s">
        <v>75</v>
      </c>
      <c r="C65" s="5" t="s">
        <v>76</v>
      </c>
      <c r="D65" s="6">
        <v>70.12</v>
      </c>
      <c r="E65" s="7">
        <f>IF(B65=B64,IF(D65=D64,E64,E64+COUNTIFS(B:B,B64,D:D,D64)),1)</f>
        <v>1</v>
      </c>
      <c r="F65" s="7"/>
    </row>
    <row r="66" s="1" customFormat="1" ht="35" customHeight="1" spans="1:6">
      <c r="A66" s="5" t="s">
        <v>7</v>
      </c>
      <c r="B66" s="5" t="s">
        <v>75</v>
      </c>
      <c r="C66" s="5" t="s">
        <v>77</v>
      </c>
      <c r="D66" s="6">
        <v>69.28</v>
      </c>
      <c r="E66" s="7">
        <f>IF(B66=B65,IF(D66=D65,E65,E65+COUNTIFS(B:B,B65,D:D,D65)),1)</f>
        <v>2</v>
      </c>
      <c r="F66" s="7"/>
    </row>
    <row r="67" s="1" customFormat="1" ht="35" customHeight="1" spans="1:6">
      <c r="A67" s="5" t="s">
        <v>7</v>
      </c>
      <c r="B67" s="5" t="s">
        <v>75</v>
      </c>
      <c r="C67" s="5" t="s">
        <v>78</v>
      </c>
      <c r="D67" s="6">
        <v>66.44</v>
      </c>
      <c r="E67" s="7">
        <f>IF(B67=B66,IF(D67=D66,E66,E66+COUNTIFS(B:B,B66,D:D,D66)),1)</f>
        <v>3</v>
      </c>
      <c r="F67" s="7"/>
    </row>
    <row r="68" s="1" customFormat="1" ht="35" customHeight="1" spans="1:6">
      <c r="A68" s="5" t="s">
        <v>7</v>
      </c>
      <c r="B68" s="5" t="s">
        <v>75</v>
      </c>
      <c r="C68" s="5" t="s">
        <v>79</v>
      </c>
      <c r="D68" s="6">
        <v>61.11</v>
      </c>
      <c r="E68" s="7">
        <f>IF(B68=B67,IF(D68=D67,E67,E67+COUNTIFS(B:B,B67,D:D,D67)),1)</f>
        <v>4</v>
      </c>
      <c r="F68" s="7"/>
    </row>
    <row r="69" s="1" customFormat="1" ht="35" customHeight="1" spans="1:6">
      <c r="A69" s="5" t="s">
        <v>7</v>
      </c>
      <c r="B69" s="5" t="s">
        <v>75</v>
      </c>
      <c r="C69" s="5" t="s">
        <v>80</v>
      </c>
      <c r="D69" s="6">
        <v>60.1</v>
      </c>
      <c r="E69" s="7">
        <f>IF(B69=B68,IF(D69=D68,E68,E68+COUNTIFS(B:B,B68,D:D,D68)),1)</f>
        <v>5</v>
      </c>
      <c r="F69" s="7"/>
    </row>
    <row r="70" s="1" customFormat="1" ht="35" customHeight="1" spans="1:6">
      <c r="A70" s="5" t="s">
        <v>7</v>
      </c>
      <c r="B70" s="5" t="s">
        <v>75</v>
      </c>
      <c r="C70" s="5" t="s">
        <v>81</v>
      </c>
      <c r="D70" s="6">
        <v>57.73</v>
      </c>
      <c r="E70" s="7">
        <f>IF(B70=B69,IF(D70=D69,E69,E69+COUNTIFS(B:B,B69,D:D,D69)),1)</f>
        <v>6</v>
      </c>
      <c r="F70" s="7"/>
    </row>
    <row r="71" s="1" customFormat="1" ht="35" customHeight="1" spans="1:6">
      <c r="A71" s="5" t="s">
        <v>7</v>
      </c>
      <c r="B71" s="5" t="s">
        <v>75</v>
      </c>
      <c r="C71" s="5" t="s">
        <v>82</v>
      </c>
      <c r="D71" s="6">
        <v>56.62</v>
      </c>
      <c r="E71" s="7">
        <f>IF(B71=B70,IF(D71=D70,E70,E70+COUNTIFS(B:B,B70,D:D,D70)),1)</f>
        <v>7</v>
      </c>
      <c r="F71" s="7"/>
    </row>
    <row r="72" s="1" customFormat="1" ht="35" customHeight="1" spans="1:6">
      <c r="A72" s="5" t="s">
        <v>7</v>
      </c>
      <c r="B72" s="5" t="s">
        <v>75</v>
      </c>
      <c r="C72" s="5" t="s">
        <v>83</v>
      </c>
      <c r="D72" s="6">
        <v>56.36</v>
      </c>
      <c r="E72" s="7">
        <f>IF(B72=B71,IF(D72=D71,E71,E71+COUNTIFS(B:B,B71,D:D,D71)),1)</f>
        <v>8</v>
      </c>
      <c r="F72" s="7"/>
    </row>
    <row r="73" s="1" customFormat="1" ht="35" customHeight="1" spans="1:6">
      <c r="A73" s="5" t="s">
        <v>7</v>
      </c>
      <c r="B73" s="5" t="s">
        <v>75</v>
      </c>
      <c r="C73" s="5" t="s">
        <v>84</v>
      </c>
      <c r="D73" s="6">
        <v>53.17</v>
      </c>
      <c r="E73" s="7">
        <f>IF(B73=B72,IF(D73=D72,E72,E72+COUNTIFS(B:B,B72,D:D,D72)),1)</f>
        <v>9</v>
      </c>
      <c r="F73" s="7"/>
    </row>
    <row r="74" s="1" customFormat="1" ht="35" customHeight="1" spans="1:6">
      <c r="A74" s="5" t="s">
        <v>7</v>
      </c>
      <c r="B74" s="5" t="s">
        <v>75</v>
      </c>
      <c r="C74" s="5" t="s">
        <v>85</v>
      </c>
      <c r="D74" s="6">
        <v>46.18</v>
      </c>
      <c r="E74" s="7">
        <f>IF(B74=B73,IF(D74=D73,E73,E73+COUNTIFS(B:B,B73,D:D,D73)),1)</f>
        <v>10</v>
      </c>
      <c r="F74" s="7"/>
    </row>
    <row r="75" s="1" customFormat="1" ht="35" customHeight="1" spans="1:6">
      <c r="A75" s="5" t="s">
        <v>7</v>
      </c>
      <c r="B75" s="5" t="s">
        <v>75</v>
      </c>
      <c r="C75" s="5" t="s">
        <v>86</v>
      </c>
      <c r="D75" s="6">
        <v>0</v>
      </c>
      <c r="E75" s="7">
        <f>IF(B75=B74,IF(D75=D74,E74,E74+COUNTIFS(B:B,B74,D:D,D74)),1)</f>
        <v>11</v>
      </c>
      <c r="F75" s="7" t="s">
        <v>20</v>
      </c>
    </row>
    <row r="76" s="1" customFormat="1" ht="35" customHeight="1" spans="1:6">
      <c r="A76" s="5" t="s">
        <v>7</v>
      </c>
      <c r="B76" s="5" t="s">
        <v>75</v>
      </c>
      <c r="C76" s="5" t="s">
        <v>87</v>
      </c>
      <c r="D76" s="6">
        <v>0</v>
      </c>
      <c r="E76" s="7">
        <f>IF(B76=B75,IF(D76=D75,E75,E75+COUNTIFS(B:B,B75,D:D,D75)),1)</f>
        <v>11</v>
      </c>
      <c r="F76" s="7" t="s">
        <v>20</v>
      </c>
    </row>
    <row r="77" s="1" customFormat="1" ht="35" customHeight="1" spans="1:6">
      <c r="A77" s="5" t="s">
        <v>7</v>
      </c>
      <c r="B77" s="5" t="s">
        <v>88</v>
      </c>
      <c r="C77" s="5" t="s">
        <v>89</v>
      </c>
      <c r="D77" s="6">
        <v>77.31</v>
      </c>
      <c r="E77" s="7">
        <f>IF(B77=B76,IF(D77=D76,E76,E76+COUNTIFS(B:B,B76,D:D,D76)),1)</f>
        <v>1</v>
      </c>
      <c r="F77" s="7"/>
    </row>
    <row r="78" s="1" customFormat="1" ht="35" customHeight="1" spans="1:6">
      <c r="A78" s="5" t="s">
        <v>7</v>
      </c>
      <c r="B78" s="5" t="s">
        <v>88</v>
      </c>
      <c r="C78" s="5" t="s">
        <v>90</v>
      </c>
      <c r="D78" s="6">
        <v>74.04</v>
      </c>
      <c r="E78" s="7">
        <f>IF(B78=B77,IF(D78=D77,E77,E77+COUNTIFS(B:B,B77,D:D,D77)),1)</f>
        <v>2</v>
      </c>
      <c r="F78" s="7"/>
    </row>
    <row r="79" s="1" customFormat="1" ht="35" customHeight="1" spans="1:6">
      <c r="A79" s="5" t="s">
        <v>7</v>
      </c>
      <c r="B79" s="5" t="s">
        <v>88</v>
      </c>
      <c r="C79" s="5" t="s">
        <v>91</v>
      </c>
      <c r="D79" s="6">
        <v>71.85</v>
      </c>
      <c r="E79" s="7">
        <f>IF(B79=B78,IF(D79=D78,E78,E78+COUNTIFS(B:B,B78,D:D,D78)),1)</f>
        <v>3</v>
      </c>
      <c r="F79" s="7"/>
    </row>
    <row r="80" s="1" customFormat="1" ht="35" customHeight="1" spans="1:6">
      <c r="A80" s="5" t="s">
        <v>7</v>
      </c>
      <c r="B80" s="5" t="s">
        <v>88</v>
      </c>
      <c r="C80" s="5" t="s">
        <v>92</v>
      </c>
      <c r="D80" s="6">
        <v>70.5</v>
      </c>
      <c r="E80" s="7">
        <f>IF(B80=B79,IF(D80=D79,E79,E79+COUNTIFS(B:B,B79,D:D,D79)),1)</f>
        <v>4</v>
      </c>
      <c r="F80" s="7"/>
    </row>
    <row r="81" s="1" customFormat="1" ht="35" customHeight="1" spans="1:6">
      <c r="A81" s="5" t="s">
        <v>7</v>
      </c>
      <c r="B81" s="5" t="s">
        <v>88</v>
      </c>
      <c r="C81" s="5" t="s">
        <v>93</v>
      </c>
      <c r="D81" s="6">
        <v>0</v>
      </c>
      <c r="E81" s="7">
        <f>IF(B81=B80,IF(D81=D80,E80,E80+COUNTIFS(B:B,B80,D:D,D80)),1)</f>
        <v>5</v>
      </c>
      <c r="F81" s="7" t="s">
        <v>20</v>
      </c>
    </row>
    <row r="82" s="1" customFormat="1" ht="35" customHeight="1" spans="1:6">
      <c r="A82" s="5" t="s">
        <v>7</v>
      </c>
      <c r="B82" s="5" t="s">
        <v>88</v>
      </c>
      <c r="C82" s="5" t="s">
        <v>94</v>
      </c>
      <c r="D82" s="6">
        <v>0</v>
      </c>
      <c r="E82" s="7">
        <f>IF(B82=B81,IF(D82=D81,E81,E81+COUNTIFS(B:B,B81,D:D,D81)),1)</f>
        <v>5</v>
      </c>
      <c r="F82" s="7" t="s">
        <v>20</v>
      </c>
    </row>
    <row r="83" s="1" customFormat="1" ht="35" customHeight="1" spans="1:6">
      <c r="A83" s="5" t="s">
        <v>7</v>
      </c>
      <c r="B83" s="5" t="s">
        <v>95</v>
      </c>
      <c r="C83" s="5" t="s">
        <v>96</v>
      </c>
      <c r="D83" s="6">
        <v>75.96</v>
      </c>
      <c r="E83" s="7">
        <f>IF(B83=B82,IF(D83=D82,E82,E82+COUNTIFS(B:B,B82,D:D,D82)),1)</f>
        <v>1</v>
      </c>
      <c r="F83" s="7"/>
    </row>
    <row r="84" s="1" customFormat="1" ht="35" customHeight="1" spans="1:6">
      <c r="A84" s="5" t="s">
        <v>7</v>
      </c>
      <c r="B84" s="5" t="s">
        <v>95</v>
      </c>
      <c r="C84" s="5" t="s">
        <v>97</v>
      </c>
      <c r="D84" s="6">
        <v>73.7</v>
      </c>
      <c r="E84" s="7">
        <f>IF(B84=B83,IF(D84=D83,E83,E83+COUNTIFS(B:B,B83,D:D,D83)),1)</f>
        <v>2</v>
      </c>
      <c r="F84" s="7"/>
    </row>
    <row r="85" s="1" customFormat="1" ht="35" customHeight="1" spans="1:6">
      <c r="A85" s="5" t="s">
        <v>7</v>
      </c>
      <c r="B85" s="5" t="s">
        <v>95</v>
      </c>
      <c r="C85" s="5" t="s">
        <v>98</v>
      </c>
      <c r="D85" s="6">
        <v>72.5</v>
      </c>
      <c r="E85" s="7">
        <f>IF(B85=B84,IF(D85=D84,E84,E84+COUNTIFS(B:B,B84,D:D,D84)),1)</f>
        <v>3</v>
      </c>
      <c r="F85" s="7"/>
    </row>
    <row r="86" s="1" customFormat="1" ht="35" customHeight="1" spans="1:6">
      <c r="A86" s="5" t="s">
        <v>7</v>
      </c>
      <c r="B86" s="5" t="s">
        <v>95</v>
      </c>
      <c r="C86" s="5" t="s">
        <v>99</v>
      </c>
      <c r="D86" s="6">
        <v>64.93</v>
      </c>
      <c r="E86" s="7">
        <f>IF(B86=B85,IF(D86=D85,E85,E85+COUNTIFS(B:B,B85,D:D,D85)),1)</f>
        <v>4</v>
      </c>
      <c r="F86" s="7"/>
    </row>
    <row r="87" s="1" customFormat="1" ht="35" customHeight="1" spans="1:6">
      <c r="A87" s="5" t="s">
        <v>7</v>
      </c>
      <c r="B87" s="5" t="s">
        <v>95</v>
      </c>
      <c r="C87" s="5" t="s">
        <v>100</v>
      </c>
      <c r="D87" s="6">
        <v>61.2</v>
      </c>
      <c r="E87" s="7">
        <f>IF(B87=B86,IF(D87=D86,E86,E86+COUNTIFS(B:B,B86,D:D,D86)),1)</f>
        <v>5</v>
      </c>
      <c r="F87" s="7"/>
    </row>
    <row r="88" s="1" customFormat="1" ht="35" customHeight="1" spans="1:6">
      <c r="A88" s="5" t="s">
        <v>7</v>
      </c>
      <c r="B88" s="5" t="s">
        <v>95</v>
      </c>
      <c r="C88" s="5" t="s">
        <v>101</v>
      </c>
      <c r="D88" s="6">
        <v>60.35</v>
      </c>
      <c r="E88" s="7">
        <f>IF(B88=B87,IF(D88=D87,E87,E87+COUNTIFS(B:B,B87,D:D,D87)),1)</f>
        <v>6</v>
      </c>
      <c r="F88" s="7"/>
    </row>
    <row r="89" s="1" customFormat="1" ht="35" customHeight="1" spans="1:6">
      <c r="A89" s="5" t="s">
        <v>7</v>
      </c>
      <c r="B89" s="5" t="s">
        <v>102</v>
      </c>
      <c r="C89" s="5" t="s">
        <v>103</v>
      </c>
      <c r="D89" s="6">
        <v>80.06</v>
      </c>
      <c r="E89" s="7">
        <f>IF(B89=B88,IF(D89=D88,E88,E88+COUNTIFS(B:B,B88,D:D,D88)),1)</f>
        <v>1</v>
      </c>
      <c r="F89" s="7"/>
    </row>
    <row r="90" s="1" customFormat="1" ht="35" customHeight="1" spans="1:6">
      <c r="A90" s="5" t="s">
        <v>7</v>
      </c>
      <c r="B90" s="5" t="s">
        <v>102</v>
      </c>
      <c r="C90" s="5" t="s">
        <v>104</v>
      </c>
      <c r="D90" s="6">
        <v>62.85</v>
      </c>
      <c r="E90" s="7">
        <f>IF(B90=B89,IF(D90=D89,E89,E89+COUNTIFS(B:B,B89,D:D,D89)),1)</f>
        <v>2</v>
      </c>
      <c r="F90" s="7"/>
    </row>
    <row r="91" s="1" customFormat="1" ht="35" customHeight="1" spans="1:6">
      <c r="A91" s="5" t="s">
        <v>7</v>
      </c>
      <c r="B91" s="5" t="s">
        <v>102</v>
      </c>
      <c r="C91" s="5" t="s">
        <v>105</v>
      </c>
      <c r="D91" s="6">
        <v>0</v>
      </c>
      <c r="E91" s="7">
        <f>IF(B91=B90,IF(D91=D90,E90,E90+COUNTIFS(B:B,B90,D:D,D90)),1)</f>
        <v>3</v>
      </c>
      <c r="F91" s="7" t="s">
        <v>20</v>
      </c>
    </row>
    <row r="92" s="1" customFormat="1" ht="35" customHeight="1" spans="1:6">
      <c r="A92" s="5" t="s">
        <v>7</v>
      </c>
      <c r="B92" s="5" t="s">
        <v>102</v>
      </c>
      <c r="C92" s="5" t="s">
        <v>106</v>
      </c>
      <c r="D92" s="6">
        <v>0</v>
      </c>
      <c r="E92" s="7">
        <f>IF(B92=B91,IF(D92=D91,E91,E91+COUNTIFS(B:B,B91,D:D,D91)),1)</f>
        <v>3</v>
      </c>
      <c r="F92" s="7" t="s">
        <v>20</v>
      </c>
    </row>
    <row r="93" s="1" customFormat="1" ht="35" customHeight="1" spans="1:6">
      <c r="A93" s="5" t="s">
        <v>7</v>
      </c>
      <c r="B93" s="5" t="s">
        <v>107</v>
      </c>
      <c r="C93" s="5" t="s">
        <v>108</v>
      </c>
      <c r="D93" s="6">
        <v>67.95</v>
      </c>
      <c r="E93" s="7">
        <f>IF(B93=B92,IF(D93=D92,E92,E92+COUNTIFS(B:B,B92,D:D,D92)),1)</f>
        <v>1</v>
      </c>
      <c r="F93" s="7"/>
    </row>
    <row r="94" s="1" customFormat="1" ht="35" customHeight="1" spans="1:6">
      <c r="A94" s="5" t="s">
        <v>7</v>
      </c>
      <c r="B94" s="5" t="s">
        <v>107</v>
      </c>
      <c r="C94" s="5" t="s">
        <v>109</v>
      </c>
      <c r="D94" s="6">
        <v>66.4</v>
      </c>
      <c r="E94" s="7">
        <f>IF(B94=B93,IF(D94=D93,E93,E93+COUNTIFS(B:B,B93,D:D,D93)),1)</f>
        <v>2</v>
      </c>
      <c r="F94" s="7"/>
    </row>
    <row r="95" s="1" customFormat="1" ht="35" customHeight="1" spans="1:6">
      <c r="A95" s="5" t="s">
        <v>7</v>
      </c>
      <c r="B95" s="5" t="s">
        <v>107</v>
      </c>
      <c r="C95" s="5" t="s">
        <v>110</v>
      </c>
      <c r="D95" s="6">
        <v>0</v>
      </c>
      <c r="E95" s="7">
        <f>IF(B95=B94,IF(D95=D94,E94,E94+COUNTIFS(B:B,B94,D:D,D94)),1)</f>
        <v>3</v>
      </c>
      <c r="F95" s="7" t="s">
        <v>20</v>
      </c>
    </row>
    <row r="96" s="1" customFormat="1" ht="35" customHeight="1" spans="1:6">
      <c r="A96" s="5" t="s">
        <v>111</v>
      </c>
      <c r="B96" s="5" t="s">
        <v>112</v>
      </c>
      <c r="C96" s="5" t="s">
        <v>113</v>
      </c>
      <c r="D96" s="6">
        <v>60.33</v>
      </c>
      <c r="E96" s="7">
        <f>IF(B96=B95,IF(D96=D95,E95,E95+COUNTIFS(B:B,B95,D:D,D95)),1)</f>
        <v>1</v>
      </c>
      <c r="F96" s="7"/>
    </row>
    <row r="97" s="1" customFormat="1" ht="35" customHeight="1" spans="1:6">
      <c r="A97" s="5" t="s">
        <v>111</v>
      </c>
      <c r="B97" s="5" t="s">
        <v>112</v>
      </c>
      <c r="C97" s="5" t="s">
        <v>114</v>
      </c>
      <c r="D97" s="6">
        <v>51.07</v>
      </c>
      <c r="E97" s="7">
        <f>IF(B97=B96,IF(D97=D96,E96,E96+COUNTIFS(B:B,B96,D:D,D96)),1)</f>
        <v>2</v>
      </c>
      <c r="F97" s="7"/>
    </row>
    <row r="98" s="1" customFormat="1" ht="35" customHeight="1" spans="1:6">
      <c r="A98" s="5" t="s">
        <v>111</v>
      </c>
      <c r="B98" s="5" t="s">
        <v>115</v>
      </c>
      <c r="C98" s="5" t="s">
        <v>116</v>
      </c>
      <c r="D98" s="6">
        <v>0</v>
      </c>
      <c r="E98" s="7">
        <f>IF(B98=B97,IF(D98=D97,E97,E97+COUNTIFS(B:B,B97,D:D,D97)),1)</f>
        <v>1</v>
      </c>
      <c r="F98" s="7" t="s">
        <v>20</v>
      </c>
    </row>
    <row r="99" s="1" customFormat="1" ht="35" customHeight="1" spans="1:6">
      <c r="A99" s="5" t="s">
        <v>111</v>
      </c>
      <c r="B99" s="5" t="s">
        <v>115</v>
      </c>
      <c r="C99" s="5" t="s">
        <v>117</v>
      </c>
      <c r="D99" s="6">
        <v>0</v>
      </c>
      <c r="E99" s="7">
        <f>IF(B99=B98,IF(D99=D98,E98,E98+COUNTIFS(B:B,B98,D:D,D98)),1)</f>
        <v>1</v>
      </c>
      <c r="F99" s="7" t="s">
        <v>20</v>
      </c>
    </row>
  </sheetData>
  <mergeCells count="1">
    <mergeCell ref="A1:F1"/>
  </mergeCells>
  <pageMargins left="0.75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青龙山高级中学</dc:creator>
  <cp:lastModifiedBy>青龙山高级中学</cp:lastModifiedBy>
  <dcterms:created xsi:type="dcterms:W3CDTF">2024-03-10T07:43:00Z</dcterms:created>
  <dcterms:modified xsi:type="dcterms:W3CDTF">2024-03-10T08:52:32Z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112BE1264BC5479291D44A6E5EAE5635_13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true</vt:bool>
  </property>
</Properties>
</file>