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248" activeTab="0"/>
  </bookViews>
  <sheets>
    <sheet name="." sheetId="1" r:id="rId1"/>
  </sheets>
  <definedNames>
    <definedName name="_xlnm.Print_Titles" localSheetId="0">'.'!$1:$2</definedName>
  </definedNames>
  <calcPr fullCalcOnLoad="1"/>
</workbook>
</file>

<file path=xl/sharedStrings.xml><?xml version="1.0" encoding="utf-8"?>
<sst xmlns="http://schemas.openxmlformats.org/spreadsheetml/2006/main" count="34" uniqueCount="28">
  <si>
    <t>姓名</t>
  </si>
  <si>
    <t>报考岗位</t>
  </si>
  <si>
    <t>护理部机动护士</t>
  </si>
  <si>
    <t>刘雅莉</t>
  </si>
  <si>
    <t>李秋月</t>
  </si>
  <si>
    <t>谭晨睿</t>
  </si>
  <si>
    <t>方福琳</t>
  </si>
  <si>
    <t>张帅</t>
  </si>
  <si>
    <t>张兴月</t>
  </si>
  <si>
    <t>冯芳</t>
  </si>
  <si>
    <t>叶东菊</t>
  </si>
  <si>
    <t>冉璇</t>
  </si>
  <si>
    <t>操作成绩</t>
  </si>
  <si>
    <t>面试成绩</t>
  </si>
  <si>
    <t>总成绩</t>
  </si>
  <si>
    <t>占40%</t>
  </si>
  <si>
    <t>占60%</t>
  </si>
  <si>
    <t>2024年公开招聘工作人员操作+面试成绩暨综合成绩</t>
  </si>
  <si>
    <t>重症医学科护士</t>
  </si>
  <si>
    <t>汪婷</t>
  </si>
  <si>
    <t>西医部麻醉科护士</t>
  </si>
  <si>
    <t>西医部麻醉科护士</t>
  </si>
  <si>
    <t>重症医学科护士</t>
  </si>
  <si>
    <t>向奥</t>
  </si>
  <si>
    <t>脊柱外科诊疗中心护士</t>
  </si>
  <si>
    <t>李倩</t>
  </si>
  <si>
    <t>健康管理中心超声医生</t>
  </si>
  <si>
    <t>王玉霜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</si>
</sst>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;[Red]0.000"/>
    <numFmt numFmtId="185" formatCode="0.000_);[Red]\(0.000\)"/>
  </numFmts>
  <fonts count="48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4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name val="Cambria"/>
      <family val="0"/>
    </font>
    <font>
      <sz val="9"/>
      <name val="Calibri"/>
      <family val="0"/>
    </font>
    <font>
      <sz val="14"/>
      <name val="Calibri"/>
      <family val="0"/>
    </font>
    <font>
      <sz val="2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46" fillId="0" borderId="10" xfId="0" applyNumberFormat="1" applyFont="1" applyFill="1" applyBorder="1" applyAlignment="1">
      <alignment horizontal="center" vertical="center" wrapText="1"/>
    </xf>
    <xf numFmtId="185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84" fontId="46" fillId="0" borderId="10" xfId="0" applyNumberFormat="1" applyFont="1" applyFill="1" applyBorder="1" applyAlignment="1">
      <alignment horizontal="center" vertical="center"/>
    </xf>
    <xf numFmtId="185" fontId="46" fillId="0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85" fontId="45" fillId="0" borderId="0" xfId="0" applyNumberFormat="1" applyFont="1" applyFill="1" applyBorder="1" applyAlignment="1">
      <alignment horizontal="center" vertical="center" wrapText="1"/>
    </xf>
    <xf numFmtId="184" fontId="45" fillId="0" borderId="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84" fontId="46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J8" sqref="J8"/>
    </sheetView>
  </sheetViews>
  <sheetFormatPr defaultColWidth="9.28125" defaultRowHeight="30" customHeight="1"/>
  <cols>
    <col min="1" max="1" width="27.7109375" style="2" customWidth="1"/>
    <col min="2" max="2" width="15.28125" style="13" customWidth="1"/>
    <col min="3" max="4" width="15.7109375" style="13" customWidth="1"/>
    <col min="5" max="5" width="15.7109375" style="14" customWidth="1"/>
    <col min="6" max="6" width="15.7109375" style="15" customWidth="1"/>
    <col min="7" max="7" width="15.7109375" style="2" customWidth="1"/>
    <col min="8" max="8" width="28.28125" style="15" customWidth="1"/>
    <col min="9" max="16384" width="9.28125" style="2" customWidth="1"/>
  </cols>
  <sheetData>
    <row r="1" spans="1:8" ht="51" customHeight="1">
      <c r="A1" s="16" t="s">
        <v>17</v>
      </c>
      <c r="B1" s="16"/>
      <c r="C1" s="16"/>
      <c r="D1" s="16"/>
      <c r="E1" s="16"/>
      <c r="F1" s="16"/>
      <c r="G1" s="16"/>
      <c r="H1" s="1"/>
    </row>
    <row r="2" spans="1:7" s="7" customFormat="1" ht="34.5" customHeight="1">
      <c r="A2" s="3" t="s">
        <v>1</v>
      </c>
      <c r="B2" s="4" t="s">
        <v>0</v>
      </c>
      <c r="C2" s="5" t="s">
        <v>12</v>
      </c>
      <c r="D2" s="4" t="s">
        <v>15</v>
      </c>
      <c r="E2" s="6" t="s">
        <v>13</v>
      </c>
      <c r="F2" s="17" t="s">
        <v>16</v>
      </c>
      <c r="G2" s="5" t="s">
        <v>14</v>
      </c>
    </row>
    <row r="3" spans="1:7" s="12" customFormat="1" ht="34.5" customHeight="1">
      <c r="A3" s="8" t="s">
        <v>2</v>
      </c>
      <c r="B3" s="9" t="s">
        <v>8</v>
      </c>
      <c r="C3" s="10">
        <v>77.2</v>
      </c>
      <c r="D3" s="10">
        <f>C3*0.4</f>
        <v>30.880000000000003</v>
      </c>
      <c r="E3" s="11">
        <v>44.5</v>
      </c>
      <c r="F3" s="10">
        <f>E3*0.6</f>
        <v>26.7</v>
      </c>
      <c r="G3" s="5">
        <f>D3+F3</f>
        <v>57.58</v>
      </c>
    </row>
    <row r="4" spans="1:7" s="12" customFormat="1" ht="34.5" customHeight="1">
      <c r="A4" s="3" t="s">
        <v>20</v>
      </c>
      <c r="B4" s="9" t="s">
        <v>5</v>
      </c>
      <c r="C4" s="10">
        <v>81.6</v>
      </c>
      <c r="D4" s="10">
        <f>C4*0.4</f>
        <v>32.64</v>
      </c>
      <c r="E4" s="11">
        <v>59.7</v>
      </c>
      <c r="F4" s="10">
        <f>E4*0.6</f>
        <v>35.82</v>
      </c>
      <c r="G4" s="5">
        <f>D4+F4</f>
        <v>68.46000000000001</v>
      </c>
    </row>
    <row r="5" spans="1:7" s="12" customFormat="1" ht="34.5" customHeight="1">
      <c r="A5" s="3" t="s">
        <v>21</v>
      </c>
      <c r="B5" s="9" t="s">
        <v>4</v>
      </c>
      <c r="C5" s="10">
        <v>71.4</v>
      </c>
      <c r="D5" s="10">
        <f>C5*0.4</f>
        <v>28.560000000000002</v>
      </c>
      <c r="E5" s="11">
        <v>44.2</v>
      </c>
      <c r="F5" s="10">
        <f>E5*0.6</f>
        <v>26.52</v>
      </c>
      <c r="G5" s="5">
        <f>D5+F5</f>
        <v>55.08</v>
      </c>
    </row>
    <row r="6" spans="1:7" s="12" customFormat="1" ht="34.5" customHeight="1">
      <c r="A6" s="3" t="s">
        <v>20</v>
      </c>
      <c r="B6" s="9" t="s">
        <v>3</v>
      </c>
      <c r="C6" s="10">
        <v>55.2</v>
      </c>
      <c r="D6" s="10">
        <f aca="true" t="shared" si="0" ref="D6:D15">C6*0.4</f>
        <v>22.080000000000002</v>
      </c>
      <c r="E6" s="11">
        <v>51</v>
      </c>
      <c r="F6" s="10">
        <f aca="true" t="shared" si="1" ref="F6:F15">E6*0.6</f>
        <v>30.599999999999998</v>
      </c>
      <c r="G6" s="5">
        <f aca="true" t="shared" si="2" ref="G6:G15">D6+F6</f>
        <v>52.68</v>
      </c>
    </row>
    <row r="7" spans="1:7" s="12" customFormat="1" ht="34.5" customHeight="1">
      <c r="A7" s="3" t="s">
        <v>22</v>
      </c>
      <c r="B7" s="9" t="s">
        <v>23</v>
      </c>
      <c r="C7" s="10">
        <v>70.4</v>
      </c>
      <c r="D7" s="10">
        <f>C7*0.4</f>
        <v>28.160000000000004</v>
      </c>
      <c r="E7" s="11">
        <v>63.6</v>
      </c>
      <c r="F7" s="10">
        <f>E7*0.6</f>
        <v>38.16</v>
      </c>
      <c r="G7" s="5">
        <f>D7+F7</f>
        <v>66.32</v>
      </c>
    </row>
    <row r="8" spans="1:7" s="12" customFormat="1" ht="34.5" customHeight="1">
      <c r="A8" s="3" t="s">
        <v>22</v>
      </c>
      <c r="B8" s="9" t="s">
        <v>6</v>
      </c>
      <c r="C8" s="10">
        <v>73.2</v>
      </c>
      <c r="D8" s="10">
        <f>C8*0.4</f>
        <v>29.28</v>
      </c>
      <c r="E8" s="11">
        <v>57</v>
      </c>
      <c r="F8" s="10">
        <f>E8*0.6</f>
        <v>34.199999999999996</v>
      </c>
      <c r="G8" s="5">
        <f>D8+F8</f>
        <v>63.48</v>
      </c>
    </row>
    <row r="9" spans="1:7" s="12" customFormat="1" ht="34.5" customHeight="1">
      <c r="A9" s="3" t="s">
        <v>18</v>
      </c>
      <c r="B9" s="9" t="s">
        <v>19</v>
      </c>
      <c r="C9" s="10">
        <v>74.8</v>
      </c>
      <c r="D9" s="10">
        <f>C9*0.4</f>
        <v>29.92</v>
      </c>
      <c r="E9" s="11">
        <v>54</v>
      </c>
      <c r="F9" s="10">
        <f>E9*0.6</f>
        <v>32.4</v>
      </c>
      <c r="G9" s="5">
        <f>D9+F9</f>
        <v>62.32</v>
      </c>
    </row>
    <row r="10" spans="1:7" s="12" customFormat="1" ht="34.5" customHeight="1">
      <c r="A10" s="3" t="s">
        <v>18</v>
      </c>
      <c r="B10" s="9" t="s">
        <v>7</v>
      </c>
      <c r="C10" s="10">
        <v>61</v>
      </c>
      <c r="D10" s="10">
        <f>C10*0.4</f>
        <v>24.400000000000002</v>
      </c>
      <c r="E10" s="11">
        <v>50</v>
      </c>
      <c r="F10" s="10">
        <f>E10*0.6</f>
        <v>30</v>
      </c>
      <c r="G10" s="5">
        <f>D10+F10</f>
        <v>54.400000000000006</v>
      </c>
    </row>
    <row r="11" spans="1:7" s="12" customFormat="1" ht="34.5" customHeight="1">
      <c r="A11" s="3" t="s">
        <v>18</v>
      </c>
      <c r="B11" s="9" t="s">
        <v>9</v>
      </c>
      <c r="C11" s="10">
        <v>68.6</v>
      </c>
      <c r="D11" s="10">
        <f t="shared" si="0"/>
        <v>27.439999999999998</v>
      </c>
      <c r="E11" s="11">
        <v>41</v>
      </c>
      <c r="F11" s="10">
        <f t="shared" si="1"/>
        <v>24.599999999999998</v>
      </c>
      <c r="G11" s="5">
        <f t="shared" si="2"/>
        <v>52.03999999999999</v>
      </c>
    </row>
    <row r="12" spans="1:7" s="12" customFormat="1" ht="34.5" customHeight="1">
      <c r="A12" s="3" t="s">
        <v>18</v>
      </c>
      <c r="B12" s="9" t="s">
        <v>10</v>
      </c>
      <c r="C12" s="10">
        <v>60.6</v>
      </c>
      <c r="D12" s="10">
        <f t="shared" si="0"/>
        <v>24.240000000000002</v>
      </c>
      <c r="E12" s="11">
        <v>27</v>
      </c>
      <c r="F12" s="10">
        <f t="shared" si="1"/>
        <v>16.2</v>
      </c>
      <c r="G12" s="5">
        <f t="shared" si="2"/>
        <v>40.44</v>
      </c>
    </row>
    <row r="13" spans="1:7" s="12" customFormat="1" ht="34.5" customHeight="1">
      <c r="A13" s="3" t="s">
        <v>24</v>
      </c>
      <c r="B13" s="9" t="s">
        <v>11</v>
      </c>
      <c r="C13" s="10">
        <v>81.4</v>
      </c>
      <c r="D13" s="10">
        <f t="shared" si="0"/>
        <v>32.56</v>
      </c>
      <c r="E13" s="11">
        <v>55</v>
      </c>
      <c r="F13" s="10">
        <f t="shared" si="1"/>
        <v>33</v>
      </c>
      <c r="G13" s="5">
        <f t="shared" si="2"/>
        <v>65.56</v>
      </c>
    </row>
    <row r="14" spans="1:7" s="12" customFormat="1" ht="34.5" customHeight="1">
      <c r="A14" s="3" t="s">
        <v>24</v>
      </c>
      <c r="B14" s="9" t="s">
        <v>25</v>
      </c>
      <c r="C14" s="10">
        <v>73.7</v>
      </c>
      <c r="D14" s="10">
        <f t="shared" si="0"/>
        <v>29.480000000000004</v>
      </c>
      <c r="E14" s="11">
        <v>48</v>
      </c>
      <c r="F14" s="10">
        <f t="shared" si="1"/>
        <v>28.799999999999997</v>
      </c>
      <c r="G14" s="5">
        <f t="shared" si="2"/>
        <v>58.28</v>
      </c>
    </row>
    <row r="15" spans="1:7" s="12" customFormat="1" ht="34.5" customHeight="1">
      <c r="A15" s="3" t="s">
        <v>26</v>
      </c>
      <c r="B15" s="9" t="s">
        <v>27</v>
      </c>
      <c r="C15" s="10">
        <v>65</v>
      </c>
      <c r="D15" s="10">
        <f t="shared" si="0"/>
        <v>26</v>
      </c>
      <c r="E15" s="11">
        <v>62.4</v>
      </c>
      <c r="F15" s="10">
        <f t="shared" si="1"/>
        <v>37.44</v>
      </c>
      <c r="G15" s="5">
        <f t="shared" si="2"/>
        <v>63.44</v>
      </c>
    </row>
  </sheetData>
  <sheetProtection/>
  <mergeCells count="1">
    <mergeCell ref="A1:G1"/>
  </mergeCells>
  <printOptions/>
  <pageMargins left="0.9055118110236221" right="0.8661417322834646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2024-03-25T07:32:17Z</cp:lastPrinted>
  <dcterms:created xsi:type="dcterms:W3CDTF">2020-10-16T12:38:50Z</dcterms:created>
  <dcterms:modified xsi:type="dcterms:W3CDTF">2024-03-25T08:46:36Z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2052-11.8.6.11021</vt:lpwstr>
  </property>
  <property fmtid="{D5CDD505-2E9C-101B-9397-08002B2CF9AE}" pid="3" name="ICV">
    <vt:lpwstr>9455C71A2BC94AB2B5D083BE36C7076D</vt:lpwstr>
  </property>
</Properties>
</file>