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<sst xmlns="http://schemas.openxmlformats.org/spreadsheetml/2006/main" count="44" uniqueCount="25">
  <si>
    <t>随州市事业单位2023年度第二批公开招聘随军家属笔试成绩、军人综合成绩表</t>
  </si>
  <si>
    <t>姓名</t>
  </si>
  <si>
    <t>报考单位</t>
  </si>
  <si>
    <t>报考职位</t>
  </si>
  <si>
    <t>招聘计划</t>
  </si>
  <si>
    <t>笔试成绩</t>
  </si>
  <si>
    <t>军人综合成绩</t>
  </si>
  <si>
    <t>笔试成绩与军人综合成绩小计</t>
  </si>
  <si>
    <t>周洁</t>
  </si>
  <si>
    <t>随州市曾都区社会福利院</t>
  </si>
  <si>
    <t>职员</t>
  </si>
  <si>
    <t>任黎</t>
  </si>
  <si>
    <t>黄进</t>
  </si>
  <si>
    <t>江晨</t>
  </si>
  <si>
    <t>随州市曾都区南郊办事处社区管理综合服务中心</t>
  </si>
  <si>
    <t>黄胜兰</t>
  </si>
  <si>
    <t>许娜娜</t>
  </si>
  <si>
    <t>蒋梦雅</t>
  </si>
  <si>
    <t>随州高新区中心学校</t>
  </si>
  <si>
    <t>工勤人员</t>
  </si>
  <si>
    <t>杨凡</t>
  </si>
  <si>
    <t>齐璐璐</t>
  </si>
  <si>
    <t>全莎</t>
  </si>
  <si>
    <t>孙冲</t>
  </si>
  <si>
    <t>孙希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</si>
</sst>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44" fillId="0" borderId="0" xfId="0" applyNumberFormat="1" applyFont="1" applyBorder="1" applyAlignment="1">
      <alignment horizontal="center" vertical="center" wrapText="1" shrinkToFit="1"/>
    </xf>
    <xf numFmtId="49" fontId="45" fillId="0" borderId="0" xfId="0" applyNumberFormat="1" applyFont="1" applyBorder="1" applyAlignment="1">
      <alignment horizontal="center" vertical="center" wrapText="1" shrinkToFit="1"/>
    </xf>
    <xf numFmtId="49" fontId="46" fillId="0" borderId="0" xfId="0" applyNumberFormat="1" applyFont="1" applyBorder="1" applyAlignment="1">
      <alignment horizontal="center" vertical="center" wrapText="1" shrinkToFit="1"/>
    </xf>
    <xf numFmtId="0" fontId="46" fillId="0" borderId="0" xfId="0" applyNumberFormat="1" applyFont="1" applyBorder="1" applyAlignment="1">
      <alignment horizontal="center" vertical="center" wrapText="1" shrinkToFit="1"/>
    </xf>
    <xf numFmtId="176" fontId="46" fillId="0" borderId="0" xfId="0" applyNumberFormat="1" applyFont="1" applyBorder="1" applyAlignment="1">
      <alignment horizontal="center" vertical="center" wrapText="1" shrinkToFit="1"/>
    </xf>
    <xf numFmtId="49" fontId="47" fillId="0" borderId="0" xfId="0" applyNumberFormat="1" applyFont="1" applyAlignment="1">
      <alignment horizontal="center" vertical="center" wrapText="1" shrinkToFit="1"/>
    </xf>
    <xf numFmtId="49" fontId="44" fillId="0" borderId="10" xfId="0" applyNumberFormat="1" applyFont="1" applyBorder="1" applyAlignment="1">
      <alignment horizontal="center" vertical="center" wrapText="1" shrinkToFit="1"/>
    </xf>
    <xf numFmtId="0" fontId="44" fillId="0" borderId="10" xfId="0" applyNumberFormat="1" applyFont="1" applyBorder="1" applyAlignment="1">
      <alignment horizontal="center" vertical="center" wrapText="1" shrinkToFit="1"/>
    </xf>
    <xf numFmtId="176" fontId="44" fillId="0" borderId="10" xfId="0" applyNumberFormat="1" applyFont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workbookViewId="0" topLeftCell="A1">
      <pane xSplit="1" ySplit="2" topLeftCell="B6" activePane="bottomRight" state="frozen"/>
      <selection pane="bottomRight" activeCell="D16" sqref="D16"/>
    </sheetView>
  </sheetViews>
  <sheetFormatPr defaultColWidth="9.00390625" defaultRowHeight="30" customHeight="1"/>
  <cols>
    <col min="1" max="1" width="9.625" style="3" customWidth="1"/>
    <col min="2" max="2" width="25.25390625" style="3" customWidth="1"/>
    <col min="3" max="3" width="13.50390625" style="3" customWidth="1"/>
    <col min="4" max="4" width="9.25390625" style="4" customWidth="1"/>
    <col min="5" max="5" width="8.75390625" style="4" customWidth="1"/>
    <col min="6" max="6" width="8.125" style="4" customWidth="1"/>
    <col min="7" max="7" width="13.25390625" style="5" customWidth="1"/>
    <col min="8" max="16384" width="9.00390625" style="3" customWidth="1"/>
  </cols>
  <sheetData>
    <row r="1" spans="1:7" ht="28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6.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15">
      <c r="A3" s="10" t="s">
        <v>8</v>
      </c>
      <c r="B3" s="11" t="s">
        <v>9</v>
      </c>
      <c r="C3" s="12" t="s">
        <v>10</v>
      </c>
      <c r="D3" s="13">
        <v>1</v>
      </c>
      <c r="E3" s="10">
        <v>80</v>
      </c>
      <c r="F3" s="14">
        <v>53</v>
      </c>
      <c r="G3" s="9">
        <f>E3*0.4+F3*0.2</f>
        <v>42.6</v>
      </c>
    </row>
    <row r="4" spans="1:7" ht="30">
      <c r="A4" s="15" t="s">
        <v>11</v>
      </c>
      <c r="B4" s="11" t="s">
        <v>9</v>
      </c>
      <c r="C4" s="12" t="s">
        <v>10</v>
      </c>
      <c r="D4" s="13">
        <v>1</v>
      </c>
      <c r="E4" s="10">
        <v>66.5</v>
      </c>
      <c r="F4" s="14">
        <v>41</v>
      </c>
      <c r="G4" s="9">
        <f>E4*0.4+F4*0.2</f>
        <v>34.800000000000004</v>
      </c>
    </row>
    <row r="5" spans="1:7" ht="30">
      <c r="A5" s="10" t="s">
        <v>12</v>
      </c>
      <c r="B5" s="11" t="s">
        <v>9</v>
      </c>
      <c r="C5" s="12" t="s">
        <v>10</v>
      </c>
      <c r="D5" s="13">
        <v>1</v>
      </c>
      <c r="E5" s="10">
        <v>59</v>
      </c>
      <c r="F5" s="14">
        <v>36</v>
      </c>
      <c r="G5" s="9">
        <f>E5*0.4+F5*0.2</f>
        <v>30.8</v>
      </c>
    </row>
    <row r="6" spans="1:7" ht="30">
      <c r="A6" s="10" t="s">
        <v>13</v>
      </c>
      <c r="B6" s="11" t="s">
        <v>14</v>
      </c>
      <c r="C6" s="12" t="s">
        <v>10</v>
      </c>
      <c r="D6" s="13">
        <v>1</v>
      </c>
      <c r="E6" s="10">
        <v>78.5</v>
      </c>
      <c r="F6" s="14">
        <v>59</v>
      </c>
      <c r="G6" s="9">
        <f>E6*0.4+F6*0.2</f>
        <v>43.2</v>
      </c>
    </row>
    <row r="7" spans="1:7" ht="30">
      <c r="A7" s="10" t="s">
        <v>15</v>
      </c>
      <c r="B7" s="11" t="s">
        <v>14</v>
      </c>
      <c r="C7" s="12" t="s">
        <v>10</v>
      </c>
      <c r="D7" s="13">
        <v>1</v>
      </c>
      <c r="E7" s="10">
        <v>48</v>
      </c>
      <c r="F7" s="14">
        <v>55</v>
      </c>
      <c r="G7" s="9">
        <f>E7*0.4+F7*0.2</f>
        <v>30.200000000000003</v>
      </c>
    </row>
    <row r="8" spans="1:7" ht="30">
      <c r="A8" s="10" t="s">
        <v>16</v>
      </c>
      <c r="B8" s="11" t="s">
        <v>14</v>
      </c>
      <c r="C8" s="12" t="s">
        <v>10</v>
      </c>
      <c r="D8" s="13">
        <v>1</v>
      </c>
      <c r="E8" s="10">
        <v>31</v>
      </c>
      <c r="F8" s="14">
        <v>41</v>
      </c>
      <c r="G8" s="9">
        <f>E8*0.4+F8*0.2</f>
        <v>20.6</v>
      </c>
    </row>
    <row r="9" spans="1:7" ht="24.75" customHeight="1">
      <c r="A9" s="10" t="s">
        <v>17</v>
      </c>
      <c r="B9" s="11" t="s">
        <v>18</v>
      </c>
      <c r="C9" s="12" t="s">
        <v>19</v>
      </c>
      <c r="D9" s="12">
        <v>2</v>
      </c>
      <c r="E9" s="10">
        <v>69.5</v>
      </c>
      <c r="F9" s="14">
        <v>43</v>
      </c>
      <c r="G9" s="9">
        <f>E9*0.4+F9*0.2</f>
        <v>36.4</v>
      </c>
    </row>
    <row r="10" spans="1:7" ht="24.75" customHeight="1">
      <c r="A10" s="10" t="s">
        <v>20</v>
      </c>
      <c r="B10" s="11" t="s">
        <v>18</v>
      </c>
      <c r="C10" s="12" t="s">
        <v>19</v>
      </c>
      <c r="D10" s="12">
        <v>2</v>
      </c>
      <c r="E10" s="10">
        <v>71</v>
      </c>
      <c r="F10" s="14">
        <v>37</v>
      </c>
      <c r="G10" s="9">
        <f>E10*0.4+F10*0.2</f>
        <v>35.800000000000004</v>
      </c>
    </row>
    <row r="11" spans="1:7" ht="24.75" customHeight="1">
      <c r="A11" s="10" t="s">
        <v>21</v>
      </c>
      <c r="B11" s="11" t="s">
        <v>18</v>
      </c>
      <c r="C11" s="12" t="s">
        <v>19</v>
      </c>
      <c r="D11" s="12">
        <v>2</v>
      </c>
      <c r="E11" s="10">
        <v>71.5</v>
      </c>
      <c r="F11" s="14">
        <v>35</v>
      </c>
      <c r="G11" s="9">
        <f>E11*0.4+F11*0.2</f>
        <v>35.6</v>
      </c>
    </row>
    <row r="12" spans="1:7" ht="24.75" customHeight="1">
      <c r="A12" s="10" t="s">
        <v>22</v>
      </c>
      <c r="B12" s="11" t="s">
        <v>18</v>
      </c>
      <c r="C12" s="12" t="s">
        <v>19</v>
      </c>
      <c r="D12" s="12">
        <v>2</v>
      </c>
      <c r="E12" s="10">
        <v>67.5</v>
      </c>
      <c r="F12" s="14">
        <v>35</v>
      </c>
      <c r="G12" s="9">
        <f>E12*0.4+F12*0.2</f>
        <v>34</v>
      </c>
    </row>
    <row r="13" spans="1:7" ht="24.75" customHeight="1">
      <c r="A13" s="10" t="s">
        <v>23</v>
      </c>
      <c r="B13" s="11" t="s">
        <v>18</v>
      </c>
      <c r="C13" s="12" t="s">
        <v>19</v>
      </c>
      <c r="D13" s="12">
        <v>2</v>
      </c>
      <c r="E13" s="10">
        <v>57.5</v>
      </c>
      <c r="F13" s="14">
        <v>28</v>
      </c>
      <c r="G13" s="9">
        <f>E13*0.4+F13*0.2</f>
        <v>28.6</v>
      </c>
    </row>
    <row r="14" spans="1:7" ht="24.75" customHeight="1">
      <c r="A14" s="10" t="s">
        <v>24</v>
      </c>
      <c r="B14" s="11" t="s">
        <v>18</v>
      </c>
      <c r="C14" s="12" t="s">
        <v>19</v>
      </c>
      <c r="D14" s="12">
        <v>2</v>
      </c>
      <c r="E14" s="10">
        <v>47.5</v>
      </c>
      <c r="F14" s="14">
        <v>33</v>
      </c>
      <c r="G14" s="9">
        <f>E14*0.4+F14*0.2</f>
        <v>25.6</v>
      </c>
    </row>
  </sheetData>
  <sheetProtection/>
  <mergeCells count="1">
    <mergeCell ref="A1:G1"/>
  </mergeCells>
  <printOptions horizontalCentered="1"/>
  <pageMargins left="0.39305555555555555" right="0.2361111111111111" top="0.7479166666666667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没什么</cp:lastModifiedBy>
  <cp:lastPrinted>2019-04-16T02:55:04Z</cp:lastPrinted>
  <dcterms:created xsi:type="dcterms:W3CDTF">2007-11-07T00:26:23Z</dcterms:created>
  <dcterms:modified xsi:type="dcterms:W3CDTF">2024-04-15T02:26:02Z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