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总成绩表" sheetId="16" r:id="rId1"/>
  </sheets>
  <definedNames>
    <definedName name="_xlnm._FilterDatabase" localSheetId="0" hidden="1">总成绩表!$A$2:$I$108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<sst xmlns="http://schemas.openxmlformats.org/spreadsheetml/2006/main" count="459" uniqueCount="223">
  <si>
    <r>
      <rPr>
        <sz val="16"/>
        <rFont val="方正小标宋简体"/>
        <charset val="134"/>
      </rPr>
      <t xml:space="preserve">武汉大学中南医院嘉鱼医院2024年引进急需紧缺人才招聘
</t>
    </r>
    <r>
      <rPr>
        <sz val="18"/>
        <rFont val="方正小标宋简体"/>
        <charset val="134"/>
      </rPr>
      <t>总成绩表</t>
    </r>
  </si>
  <si>
    <t>序号</t>
  </si>
  <si>
    <t>姓名</t>
  </si>
  <si>
    <t>身份证号码</t>
  </si>
  <si>
    <t>岗位代码</t>
  </si>
  <si>
    <t>笔试成绩</t>
  </si>
  <si>
    <t>折算分</t>
  </si>
  <si>
    <t>面试成绩</t>
  </si>
  <si>
    <t>总成绩</t>
  </si>
  <si>
    <t>游鑫平</t>
  </si>
  <si>
    <t>42122119950608****</t>
  </si>
  <si>
    <t>免笔试</t>
  </si>
  <si>
    <t>/</t>
  </si>
  <si>
    <t>秦维</t>
  </si>
  <si>
    <t>53212819990426****</t>
  </si>
  <si>
    <t>张桃</t>
  </si>
  <si>
    <t>42282719920118****</t>
  </si>
  <si>
    <t>刘江燕</t>
  </si>
  <si>
    <t>36042919971002****</t>
  </si>
  <si>
    <t>汤丹</t>
  </si>
  <si>
    <t>42122219971110****</t>
  </si>
  <si>
    <t>钱小龙</t>
  </si>
  <si>
    <t>41022519960824****</t>
  </si>
  <si>
    <t>王文</t>
  </si>
  <si>
    <t>42108319980116****</t>
  </si>
  <si>
    <t>袁赟</t>
  </si>
  <si>
    <t>36220119990220****</t>
  </si>
  <si>
    <t>祝瑞芳</t>
  </si>
  <si>
    <t>42011519971210****</t>
  </si>
  <si>
    <t>蒋婷</t>
  </si>
  <si>
    <t>43072419970724****</t>
  </si>
  <si>
    <t>黄可可</t>
  </si>
  <si>
    <t>42120219980216****</t>
  </si>
  <si>
    <t>许梦萍</t>
  </si>
  <si>
    <t>34082619970710****</t>
  </si>
  <si>
    <t>刘镐</t>
  </si>
  <si>
    <t>42280119961104****</t>
  </si>
  <si>
    <t>黄心诚</t>
  </si>
  <si>
    <t>42118119980621****</t>
  </si>
  <si>
    <t>朱丽霞</t>
  </si>
  <si>
    <t>22028219970107****</t>
  </si>
  <si>
    <t>张合新</t>
  </si>
  <si>
    <t>36042319970429****</t>
  </si>
  <si>
    <t>梅胜林</t>
  </si>
  <si>
    <t>42011719970414****</t>
  </si>
  <si>
    <t>王唯</t>
  </si>
  <si>
    <t>42122119990919****</t>
  </si>
  <si>
    <t>邹黄忠</t>
  </si>
  <si>
    <t>42122320000522****</t>
  </si>
  <si>
    <t>张璐</t>
  </si>
  <si>
    <t>42122120010419****</t>
  </si>
  <si>
    <t>程亮</t>
  </si>
  <si>
    <t>42120219990417****</t>
  </si>
  <si>
    <t>刘子豪</t>
  </si>
  <si>
    <t>42100319981115****</t>
  </si>
  <si>
    <t>陆昕</t>
  </si>
  <si>
    <t>42062620010302****</t>
  </si>
  <si>
    <t>宋婕</t>
  </si>
  <si>
    <t>42010220001110****</t>
  </si>
  <si>
    <t>刘洋</t>
  </si>
  <si>
    <t>42900420010320****</t>
  </si>
  <si>
    <t>李彦</t>
  </si>
  <si>
    <t>42122120010730****</t>
  </si>
  <si>
    <t>王灵洁</t>
  </si>
  <si>
    <t>42088119990403****</t>
  </si>
  <si>
    <t>夏甜甜</t>
  </si>
  <si>
    <t>41152320000326****</t>
  </si>
  <si>
    <t>雷鹏</t>
  </si>
  <si>
    <t>50023619981201****</t>
  </si>
  <si>
    <t>张萌</t>
  </si>
  <si>
    <t>42232620001225****</t>
  </si>
  <si>
    <t>朱雅婷</t>
  </si>
  <si>
    <t>42088120001016****</t>
  </si>
  <si>
    <t>卢骏</t>
  </si>
  <si>
    <t>42122120000115****</t>
  </si>
  <si>
    <t>韩钰</t>
  </si>
  <si>
    <t>42120219991203****</t>
  </si>
  <si>
    <t>涂梦元</t>
  </si>
  <si>
    <t>42122119931013****</t>
  </si>
  <si>
    <t>董珊珊</t>
  </si>
  <si>
    <t>42282319930921****</t>
  </si>
  <si>
    <t>朱端</t>
  </si>
  <si>
    <t>42011419970505****</t>
  </si>
  <si>
    <t>刘慧</t>
  </si>
  <si>
    <t>42122119980826****</t>
  </si>
  <si>
    <t>廖绪强</t>
  </si>
  <si>
    <t>42128119990124****</t>
  </si>
  <si>
    <t>叶涛</t>
  </si>
  <si>
    <t>42128119940815****</t>
  </si>
  <si>
    <t xml:space="preserve"> 李东山</t>
  </si>
  <si>
    <t>42122119960208****</t>
  </si>
  <si>
    <t>张行</t>
  </si>
  <si>
    <t>42108319970114****</t>
  </si>
  <si>
    <t>罗辉</t>
  </si>
  <si>
    <t>43052119980403****</t>
  </si>
  <si>
    <t>蔡涛</t>
  </si>
  <si>
    <t>42122119970315****</t>
  </si>
  <si>
    <t>杨杨</t>
  </si>
  <si>
    <t>42230119950805****</t>
  </si>
  <si>
    <t>张颖</t>
  </si>
  <si>
    <t>42900519920701****</t>
  </si>
  <si>
    <t>吕浩</t>
  </si>
  <si>
    <t>42120219950224****</t>
  </si>
  <si>
    <t>梁拓</t>
  </si>
  <si>
    <t>42122119950815****</t>
  </si>
  <si>
    <t>贺恒凯</t>
  </si>
  <si>
    <t>43030419971101****</t>
  </si>
  <si>
    <t>李飞虎</t>
  </si>
  <si>
    <t>42068219840330****</t>
  </si>
  <si>
    <t>叶立琴</t>
  </si>
  <si>
    <t>42122119920612****</t>
  </si>
  <si>
    <t>刘良文</t>
  </si>
  <si>
    <t>43052419981018****</t>
  </si>
  <si>
    <t>刘亲</t>
  </si>
  <si>
    <t>43102819991226****</t>
  </si>
  <si>
    <t>叶铭鑫</t>
  </si>
  <si>
    <t>42212619970907****</t>
  </si>
  <si>
    <t>杨永利</t>
  </si>
  <si>
    <t>42118119970410****</t>
  </si>
  <si>
    <t>黄远鹏</t>
  </si>
  <si>
    <t>42122119950912****</t>
  </si>
  <si>
    <t>陈宇</t>
  </si>
  <si>
    <t>42280219980724****</t>
  </si>
  <si>
    <t>李双</t>
  </si>
  <si>
    <t>43072219970806****</t>
  </si>
  <si>
    <t>蔡璐</t>
  </si>
  <si>
    <t>42122119881204****</t>
  </si>
  <si>
    <t>潘欣怡</t>
  </si>
  <si>
    <t>42282319960608****</t>
  </si>
  <si>
    <t>熊雅骞</t>
  </si>
  <si>
    <t>43028119980304****</t>
  </si>
  <si>
    <t>杨盈</t>
  </si>
  <si>
    <t>43062319961213****</t>
  </si>
  <si>
    <t>卢曙钊</t>
  </si>
  <si>
    <t>43062119970723****</t>
  </si>
  <si>
    <t>吕博</t>
  </si>
  <si>
    <t>23062319831014****</t>
  </si>
  <si>
    <t>方芬</t>
  </si>
  <si>
    <t>42122119940319****</t>
  </si>
  <si>
    <t>肖阳澜</t>
  </si>
  <si>
    <t>43042119960211****</t>
  </si>
  <si>
    <t>张雨桐</t>
  </si>
  <si>
    <t>42120219990520****</t>
  </si>
  <si>
    <t>段毅</t>
  </si>
  <si>
    <t>43108119951101****</t>
  </si>
  <si>
    <t>王驰</t>
  </si>
  <si>
    <t>42122119950803****</t>
  </si>
  <si>
    <t>张慧莹</t>
  </si>
  <si>
    <t>42112319961215****</t>
  </si>
  <si>
    <t>肖莉</t>
  </si>
  <si>
    <t>43122419931108****</t>
  </si>
  <si>
    <t>周小英</t>
  </si>
  <si>
    <t>50022319960612****</t>
  </si>
  <si>
    <t>徐浩</t>
  </si>
  <si>
    <t>42112319960819****</t>
  </si>
  <si>
    <t>万竹</t>
  </si>
  <si>
    <t>42102319990910****</t>
  </si>
  <si>
    <t>李奕</t>
  </si>
  <si>
    <t>51390219941126****</t>
  </si>
  <si>
    <t>阳玲</t>
  </si>
  <si>
    <t>42138119960923****</t>
  </si>
  <si>
    <t>张弦</t>
  </si>
  <si>
    <t>42280119940602****</t>
  </si>
  <si>
    <t>刘柯</t>
  </si>
  <si>
    <t>41112219971020****</t>
  </si>
  <si>
    <t>王纯雪</t>
  </si>
  <si>
    <t>21020419971030****</t>
  </si>
  <si>
    <t>赵玉红</t>
  </si>
  <si>
    <t>41282219951214****</t>
  </si>
  <si>
    <t>黄金钶</t>
  </si>
  <si>
    <t>42232619990413****</t>
  </si>
  <si>
    <t>蔡卜瑶</t>
  </si>
  <si>
    <t>42122120010505****</t>
  </si>
  <si>
    <t>周恩俊</t>
  </si>
  <si>
    <t>43042620001109****</t>
  </si>
  <si>
    <t>沈龙浩</t>
  </si>
  <si>
    <t>42120220001108****</t>
  </si>
  <si>
    <t>程择烁</t>
  </si>
  <si>
    <t>42122420010925****</t>
  </si>
  <si>
    <t>许灿</t>
  </si>
  <si>
    <t>42900419991119****</t>
  </si>
  <si>
    <t>钟俊</t>
  </si>
  <si>
    <t>42068320030321****</t>
  </si>
  <si>
    <t>刘昊</t>
  </si>
  <si>
    <t>62282220020628****</t>
  </si>
  <si>
    <t>廖鑫漫</t>
  </si>
  <si>
    <t>42900520020804****</t>
  </si>
  <si>
    <t>胡文华</t>
  </si>
  <si>
    <t>42122219980710****</t>
  </si>
  <si>
    <t>舒鼎</t>
  </si>
  <si>
    <t>42120219960112****</t>
  </si>
  <si>
    <t>李淑慧</t>
  </si>
  <si>
    <t>42112619971224****</t>
  </si>
  <si>
    <t>舒显奎</t>
  </si>
  <si>
    <t>42092199910116****</t>
  </si>
  <si>
    <t>陈秋萍</t>
  </si>
  <si>
    <t>42280119980629****</t>
  </si>
  <si>
    <t>张元妹</t>
  </si>
  <si>
    <t>34222419980327****</t>
  </si>
  <si>
    <t>廖梦凡</t>
  </si>
  <si>
    <t>42011520000719****</t>
  </si>
  <si>
    <t>李媛</t>
  </si>
  <si>
    <t>42010220011005****</t>
  </si>
  <si>
    <t>王晴</t>
  </si>
  <si>
    <t>42122119980723****</t>
  </si>
  <si>
    <t>邹达</t>
  </si>
  <si>
    <t>42118119991028****</t>
  </si>
  <si>
    <t>陈宇龙</t>
  </si>
  <si>
    <t>42122119951119****</t>
  </si>
  <si>
    <t>陈奕含</t>
  </si>
  <si>
    <t>42138119981214****</t>
  </si>
  <si>
    <t>饶雨露</t>
  </si>
  <si>
    <t>42128119980313****</t>
  </si>
  <si>
    <t>徐思恒</t>
  </si>
  <si>
    <t>42028119980526****</t>
  </si>
  <si>
    <t>秦道钢</t>
  </si>
  <si>
    <t>51113319990213****</t>
  </si>
  <si>
    <t>邹婷</t>
  </si>
  <si>
    <t>42022219970316****</t>
  </si>
  <si>
    <t>张玲</t>
  </si>
  <si>
    <t>42108319990811****</t>
  </si>
  <si>
    <t>王昱燃</t>
  </si>
  <si>
    <t>22028219990514****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</si>
</sst>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sz val="10"/>
      <color theme="1"/>
      <name val="宋体"/>
      <charset val="134"/>
      <scheme val="minor"/>
    </font>
    <font>
      <sz val="16"/>
      <name val="方正小标宋简体"/>
      <charset val="134"/>
    </font>
    <font>
      <sz val="18"/>
      <name val="方正小标宋简体"/>
      <charset val="134"/>
    </font>
    <font>
      <sz val="10"/>
      <name val="方正小标宋简体"/>
      <charset val="134"/>
    </font>
    <font>
      <b/>
      <sz val="10"/>
      <color theme="1"/>
      <name val="Arial Unicode MS"/>
      <charset val="134"/>
    </font>
    <font>
      <b/>
      <sz val="10"/>
      <color theme="1"/>
      <name val="宋体"/>
      <charset val="134"/>
      <scheme val="minor"/>
    </font>
    <font>
      <b/>
      <sz val="10"/>
      <color rgb="FFFF0000"/>
      <name val="宋体"/>
      <charset val="134"/>
      <scheme val="minor"/>
    </font>
    <font>
      <sz val="10"/>
      <color theme="1"/>
      <name val="Arial Unicode MS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4" borderId="5" applyNumberFormat="0" applyAlignment="0" applyProtection="0">
      <alignment vertical="center"/>
    </xf>
    <xf numFmtId="0" fontId="19" fillId="5" borderId="6" applyNumberFormat="0" applyAlignment="0" applyProtection="0">
      <alignment vertical="center"/>
    </xf>
    <xf numFmtId="0" fontId="20" fillId="5" borderId="5" applyNumberFormat="0" applyAlignment="0" applyProtection="0">
      <alignment vertical="center"/>
    </xf>
    <xf numFmtId="0" fontId="21" fillId="6" borderId="7" applyNumberFormat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7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7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7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7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7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9" fillId="0" borderId="0"/>
  </cellStyleXfs>
  <cellXfs count="18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176" fontId="0" fillId="0" borderId="0" xfId="0" applyNumberFormat="1" applyFill="1" applyAlignment="1">
      <alignment vertical="center" wrapText="1"/>
    </xf>
    <xf numFmtId="176" fontId="0" fillId="0" borderId="0" xfId="0" applyNumberFormat="1" applyFill="1" applyAlignment="1">
      <alignment horizontal="center" vertical="center"/>
    </xf>
    <xf numFmtId="176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176" fontId="4" fillId="0" borderId="0" xfId="0" applyNumberFormat="1" applyFont="1" applyFill="1" applyAlignment="1">
      <alignment horizontal="center" vertical="center" wrapText="1"/>
    </xf>
    <xf numFmtId="176" fontId="5" fillId="0" borderId="0" xfId="0" applyNumberFormat="1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9"/>
  <sheetViews>
    <sheetView tabSelected="1" workbookViewId="0">
      <pane ySplit="2" topLeftCell="A3" activePane="bottomLeft" state="frozen"/>
      <selection/>
      <selection pane="bottomLeft" activeCell="L6" sqref="L6"/>
    </sheetView>
  </sheetViews>
  <sheetFormatPr defaultColWidth="9" defaultRowHeight="13.5"/>
  <cols>
    <col min="1" max="1" width="5.33333333333333" style="2" customWidth="1"/>
    <col min="2" max="2" width="7" customWidth="1"/>
    <col min="3" max="3" width="17.4416666666667" customWidth="1"/>
    <col min="4" max="4" width="7.625" customWidth="1"/>
    <col min="5" max="6" width="7.625" style="3" customWidth="1"/>
    <col min="7" max="7" width="7.625" style="4" customWidth="1"/>
    <col min="8" max="8" width="7.625" style="5" customWidth="1"/>
    <col min="9" max="9" width="7.625" style="4" customWidth="1"/>
  </cols>
  <sheetData>
    <row r="1" s="1" customFormat="1" ht="49.95" customHeight="1" spans="1:9">
      <c r="A1" s="6" t="s">
        <v>0</v>
      </c>
      <c r="B1" s="7"/>
      <c r="C1" s="7"/>
      <c r="D1" s="7"/>
      <c r="E1" s="7"/>
      <c r="F1" s="8"/>
      <c r="G1" s="8"/>
      <c r="H1" s="9"/>
      <c r="I1" s="8"/>
    </row>
    <row r="2" ht="30" customHeight="1" spans="1:9">
      <c r="A2" s="10" t="s">
        <v>1</v>
      </c>
      <c r="B2" s="10" t="s">
        <v>2</v>
      </c>
      <c r="C2" s="10" t="s">
        <v>3</v>
      </c>
      <c r="D2" s="10" t="s">
        <v>4</v>
      </c>
      <c r="E2" s="11" t="s">
        <v>5</v>
      </c>
      <c r="F2" s="11" t="s">
        <v>6</v>
      </c>
      <c r="G2" s="12" t="s">
        <v>7</v>
      </c>
      <c r="H2" s="11" t="s">
        <v>6</v>
      </c>
      <c r="I2" s="11" t="s">
        <v>8</v>
      </c>
    </row>
    <row r="3" ht="30" customHeight="1" spans="1:9">
      <c r="A3" s="13">
        <v>1</v>
      </c>
      <c r="B3" s="14" t="s">
        <v>9</v>
      </c>
      <c r="C3" s="14" t="s">
        <v>10</v>
      </c>
      <c r="D3" s="14">
        <v>1</v>
      </c>
      <c r="E3" s="15" t="s">
        <v>11</v>
      </c>
      <c r="F3" s="15" t="s">
        <v>12</v>
      </c>
      <c r="G3" s="16">
        <v>86.9</v>
      </c>
      <c r="H3" s="15" t="s">
        <v>12</v>
      </c>
      <c r="I3" s="16">
        <f t="shared" ref="I3:I19" si="0">G3</f>
        <v>86.9</v>
      </c>
    </row>
    <row r="4" ht="30" customHeight="1" spans="1:9">
      <c r="A4" s="13">
        <v>2</v>
      </c>
      <c r="B4" s="14" t="s">
        <v>13</v>
      </c>
      <c r="C4" s="14" t="s">
        <v>14</v>
      </c>
      <c r="D4" s="14">
        <v>1</v>
      </c>
      <c r="E4" s="15" t="s">
        <v>11</v>
      </c>
      <c r="F4" s="15" t="s">
        <v>12</v>
      </c>
      <c r="G4" s="16">
        <v>85.9</v>
      </c>
      <c r="H4" s="15" t="s">
        <v>12</v>
      </c>
      <c r="I4" s="16">
        <f t="shared" si="0"/>
        <v>85.9</v>
      </c>
    </row>
    <row r="5" ht="30" customHeight="1" spans="1:9">
      <c r="A5" s="13">
        <v>3</v>
      </c>
      <c r="B5" s="14" t="s">
        <v>15</v>
      </c>
      <c r="C5" s="14" t="s">
        <v>16</v>
      </c>
      <c r="D5" s="14">
        <v>1</v>
      </c>
      <c r="E5" s="15" t="s">
        <v>11</v>
      </c>
      <c r="F5" s="15" t="s">
        <v>12</v>
      </c>
      <c r="G5" s="16">
        <v>85.16</v>
      </c>
      <c r="H5" s="15" t="s">
        <v>12</v>
      </c>
      <c r="I5" s="16">
        <f t="shared" si="0"/>
        <v>85.16</v>
      </c>
    </row>
    <row r="6" ht="30" customHeight="1" spans="1:9">
      <c r="A6" s="13">
        <v>4</v>
      </c>
      <c r="B6" s="14" t="s">
        <v>17</v>
      </c>
      <c r="C6" s="14" t="s">
        <v>18</v>
      </c>
      <c r="D6" s="14">
        <v>1</v>
      </c>
      <c r="E6" s="15" t="s">
        <v>11</v>
      </c>
      <c r="F6" s="15" t="s">
        <v>12</v>
      </c>
      <c r="G6" s="16">
        <v>78.72</v>
      </c>
      <c r="H6" s="15" t="s">
        <v>12</v>
      </c>
      <c r="I6" s="16">
        <f t="shared" si="0"/>
        <v>78.72</v>
      </c>
    </row>
    <row r="7" ht="30" customHeight="1" spans="1:9">
      <c r="A7" s="13">
        <v>5</v>
      </c>
      <c r="B7" s="14" t="s">
        <v>19</v>
      </c>
      <c r="C7" s="14" t="s">
        <v>20</v>
      </c>
      <c r="D7" s="14">
        <v>1</v>
      </c>
      <c r="E7" s="15" t="s">
        <v>11</v>
      </c>
      <c r="F7" s="15" t="s">
        <v>12</v>
      </c>
      <c r="G7" s="16">
        <v>72.18</v>
      </c>
      <c r="H7" s="15" t="s">
        <v>12</v>
      </c>
      <c r="I7" s="16">
        <f t="shared" si="0"/>
        <v>72.18</v>
      </c>
    </row>
    <row r="8" ht="30" customHeight="1" spans="1:9">
      <c r="A8" s="13">
        <v>6</v>
      </c>
      <c r="B8" s="14" t="s">
        <v>21</v>
      </c>
      <c r="C8" s="14" t="s">
        <v>22</v>
      </c>
      <c r="D8" s="14">
        <v>1</v>
      </c>
      <c r="E8" s="15" t="s">
        <v>11</v>
      </c>
      <c r="F8" s="15" t="s">
        <v>12</v>
      </c>
      <c r="G8" s="16"/>
      <c r="H8" s="15" t="s">
        <v>12</v>
      </c>
      <c r="I8" s="16">
        <f t="shared" si="0"/>
        <v>0</v>
      </c>
    </row>
    <row r="9" ht="30" customHeight="1" spans="1:9">
      <c r="A9" s="13">
        <v>7</v>
      </c>
      <c r="B9" s="14" t="s">
        <v>23</v>
      </c>
      <c r="C9" s="14" t="s">
        <v>24</v>
      </c>
      <c r="D9" s="14">
        <v>1</v>
      </c>
      <c r="E9" s="15" t="s">
        <v>11</v>
      </c>
      <c r="F9" s="15" t="s">
        <v>12</v>
      </c>
      <c r="G9" s="16"/>
      <c r="H9" s="15" t="s">
        <v>12</v>
      </c>
      <c r="I9" s="16">
        <f t="shared" si="0"/>
        <v>0</v>
      </c>
    </row>
    <row r="10" ht="30" customHeight="1" spans="1:9">
      <c r="A10" s="13">
        <v>8</v>
      </c>
      <c r="B10" s="14" t="s">
        <v>25</v>
      </c>
      <c r="C10" s="14" t="s">
        <v>26</v>
      </c>
      <c r="D10" s="14">
        <v>1</v>
      </c>
      <c r="E10" s="15" t="s">
        <v>11</v>
      </c>
      <c r="F10" s="15" t="s">
        <v>12</v>
      </c>
      <c r="G10" s="16"/>
      <c r="H10" s="15" t="s">
        <v>12</v>
      </c>
      <c r="I10" s="16">
        <f t="shared" si="0"/>
        <v>0</v>
      </c>
    </row>
    <row r="11" ht="30" customHeight="1" spans="1:9">
      <c r="A11" s="13">
        <v>9</v>
      </c>
      <c r="B11" s="14" t="s">
        <v>27</v>
      </c>
      <c r="C11" s="14" t="s">
        <v>28</v>
      </c>
      <c r="D11" s="14">
        <v>1</v>
      </c>
      <c r="E11" s="15" t="s">
        <v>11</v>
      </c>
      <c r="F11" s="15" t="s">
        <v>12</v>
      </c>
      <c r="G11" s="16"/>
      <c r="H11" s="15" t="s">
        <v>12</v>
      </c>
      <c r="I11" s="16">
        <f t="shared" si="0"/>
        <v>0</v>
      </c>
    </row>
    <row r="12" ht="30" customHeight="1" spans="1:9">
      <c r="A12" s="13">
        <v>10</v>
      </c>
      <c r="B12" s="14" t="s">
        <v>29</v>
      </c>
      <c r="C12" s="14" t="s">
        <v>30</v>
      </c>
      <c r="D12" s="14">
        <v>1</v>
      </c>
      <c r="E12" s="15" t="s">
        <v>11</v>
      </c>
      <c r="F12" s="15" t="s">
        <v>12</v>
      </c>
      <c r="G12" s="16"/>
      <c r="H12" s="15" t="s">
        <v>12</v>
      </c>
      <c r="I12" s="16">
        <f t="shared" si="0"/>
        <v>0</v>
      </c>
    </row>
    <row r="13" ht="30" customHeight="1" spans="1:9">
      <c r="A13" s="13">
        <v>11</v>
      </c>
      <c r="B13" s="14" t="s">
        <v>31</v>
      </c>
      <c r="C13" s="14" t="s">
        <v>32</v>
      </c>
      <c r="D13" s="14">
        <v>1</v>
      </c>
      <c r="E13" s="15" t="s">
        <v>11</v>
      </c>
      <c r="F13" s="15" t="s">
        <v>12</v>
      </c>
      <c r="G13" s="16"/>
      <c r="H13" s="15" t="s">
        <v>12</v>
      </c>
      <c r="I13" s="16">
        <f t="shared" si="0"/>
        <v>0</v>
      </c>
    </row>
    <row r="14" ht="30" customHeight="1" spans="1:9">
      <c r="A14" s="13">
        <v>12</v>
      </c>
      <c r="B14" s="14" t="s">
        <v>33</v>
      </c>
      <c r="C14" s="14" t="s">
        <v>34</v>
      </c>
      <c r="D14" s="14">
        <v>1</v>
      </c>
      <c r="E14" s="15" t="s">
        <v>11</v>
      </c>
      <c r="F14" s="15" t="s">
        <v>12</v>
      </c>
      <c r="G14" s="16"/>
      <c r="H14" s="15" t="s">
        <v>12</v>
      </c>
      <c r="I14" s="16">
        <f t="shared" si="0"/>
        <v>0</v>
      </c>
    </row>
    <row r="15" ht="30" customHeight="1" spans="1:9">
      <c r="A15" s="13">
        <v>13</v>
      </c>
      <c r="B15" s="14" t="s">
        <v>35</v>
      </c>
      <c r="C15" s="14" t="s">
        <v>36</v>
      </c>
      <c r="D15" s="14">
        <v>1</v>
      </c>
      <c r="E15" s="15" t="s">
        <v>11</v>
      </c>
      <c r="F15" s="15" t="s">
        <v>12</v>
      </c>
      <c r="G15" s="16"/>
      <c r="H15" s="15" t="s">
        <v>12</v>
      </c>
      <c r="I15" s="16">
        <f t="shared" si="0"/>
        <v>0</v>
      </c>
    </row>
    <row r="16" ht="30" customHeight="1" spans="1:9">
      <c r="A16" s="13">
        <v>14</v>
      </c>
      <c r="B16" s="14" t="s">
        <v>37</v>
      </c>
      <c r="C16" s="14" t="s">
        <v>38</v>
      </c>
      <c r="D16" s="14">
        <v>1</v>
      </c>
      <c r="E16" s="15" t="s">
        <v>11</v>
      </c>
      <c r="F16" s="15" t="s">
        <v>12</v>
      </c>
      <c r="G16" s="16"/>
      <c r="H16" s="15" t="s">
        <v>12</v>
      </c>
      <c r="I16" s="16">
        <f t="shared" si="0"/>
        <v>0</v>
      </c>
    </row>
    <row r="17" ht="30" customHeight="1" spans="1:9">
      <c r="A17" s="13">
        <v>15</v>
      </c>
      <c r="B17" s="14" t="s">
        <v>39</v>
      </c>
      <c r="C17" s="14" t="s">
        <v>40</v>
      </c>
      <c r="D17" s="14">
        <v>1</v>
      </c>
      <c r="E17" s="15" t="s">
        <v>11</v>
      </c>
      <c r="F17" s="15" t="s">
        <v>12</v>
      </c>
      <c r="G17" s="16"/>
      <c r="H17" s="15" t="s">
        <v>12</v>
      </c>
      <c r="I17" s="16">
        <f t="shared" si="0"/>
        <v>0</v>
      </c>
    </row>
    <row r="18" ht="30" customHeight="1" spans="1:9">
      <c r="A18" s="13">
        <v>16</v>
      </c>
      <c r="B18" s="14" t="s">
        <v>41</v>
      </c>
      <c r="C18" s="14" t="s">
        <v>42</v>
      </c>
      <c r="D18" s="14">
        <v>1</v>
      </c>
      <c r="E18" s="15" t="s">
        <v>11</v>
      </c>
      <c r="F18" s="15" t="s">
        <v>12</v>
      </c>
      <c r="G18" s="16"/>
      <c r="H18" s="15" t="s">
        <v>12</v>
      </c>
      <c r="I18" s="16">
        <f t="shared" si="0"/>
        <v>0</v>
      </c>
    </row>
    <row r="19" ht="30" customHeight="1" spans="1:9">
      <c r="A19" s="13">
        <v>17</v>
      </c>
      <c r="B19" s="14" t="s">
        <v>43</v>
      </c>
      <c r="C19" s="14" t="s">
        <v>44</v>
      </c>
      <c r="D19" s="14">
        <v>1</v>
      </c>
      <c r="E19" s="15" t="s">
        <v>11</v>
      </c>
      <c r="F19" s="15" t="s">
        <v>12</v>
      </c>
      <c r="G19" s="16"/>
      <c r="H19" s="15" t="s">
        <v>12</v>
      </c>
      <c r="I19" s="16">
        <f t="shared" si="0"/>
        <v>0</v>
      </c>
    </row>
    <row r="20" ht="30" customHeight="1" spans="1:9">
      <c r="A20" s="13">
        <v>18</v>
      </c>
      <c r="B20" s="14" t="s">
        <v>45</v>
      </c>
      <c r="C20" s="14" t="s">
        <v>46</v>
      </c>
      <c r="D20" s="17">
        <v>2</v>
      </c>
      <c r="E20" s="15">
        <v>68.9</v>
      </c>
      <c r="F20" s="15">
        <f t="shared" ref="F20:F34" si="1">E20*0.4</f>
        <v>27.56</v>
      </c>
      <c r="G20" s="16">
        <v>84.94</v>
      </c>
      <c r="H20" s="16">
        <f t="shared" ref="H20:H34" si="2">G20*0.6</f>
        <v>50.964</v>
      </c>
      <c r="I20" s="16">
        <f t="shared" ref="I20:I34" si="3">F20+H20</f>
        <v>78.524</v>
      </c>
    </row>
    <row r="21" ht="30" customHeight="1" spans="1:9">
      <c r="A21" s="13">
        <v>19</v>
      </c>
      <c r="B21" s="14" t="s">
        <v>47</v>
      </c>
      <c r="C21" s="14" t="s">
        <v>48</v>
      </c>
      <c r="D21" s="17">
        <v>2</v>
      </c>
      <c r="E21" s="15">
        <v>64.7</v>
      </c>
      <c r="F21" s="15">
        <f t="shared" si="1"/>
        <v>25.88</v>
      </c>
      <c r="G21" s="16">
        <v>86.1</v>
      </c>
      <c r="H21" s="16">
        <f t="shared" si="2"/>
        <v>51.66</v>
      </c>
      <c r="I21" s="16">
        <f t="shared" si="3"/>
        <v>77.54</v>
      </c>
    </row>
    <row r="22" ht="30" customHeight="1" spans="1:9">
      <c r="A22" s="13">
        <v>20</v>
      </c>
      <c r="B22" s="14" t="s">
        <v>49</v>
      </c>
      <c r="C22" s="14" t="s">
        <v>50</v>
      </c>
      <c r="D22" s="17">
        <v>2</v>
      </c>
      <c r="E22" s="15">
        <v>66.8</v>
      </c>
      <c r="F22" s="15">
        <f t="shared" si="1"/>
        <v>26.72</v>
      </c>
      <c r="G22" s="16">
        <v>77.98</v>
      </c>
      <c r="H22" s="16">
        <f t="shared" si="2"/>
        <v>46.788</v>
      </c>
      <c r="I22" s="16">
        <f t="shared" si="3"/>
        <v>73.508</v>
      </c>
    </row>
    <row r="23" ht="30" customHeight="1" spans="1:9">
      <c r="A23" s="13">
        <v>21</v>
      </c>
      <c r="B23" s="14" t="s">
        <v>51</v>
      </c>
      <c r="C23" s="14" t="s">
        <v>52</v>
      </c>
      <c r="D23" s="17">
        <v>2</v>
      </c>
      <c r="E23" s="15">
        <v>61.9</v>
      </c>
      <c r="F23" s="15">
        <f t="shared" si="1"/>
        <v>24.76</v>
      </c>
      <c r="G23" s="16">
        <v>80.52</v>
      </c>
      <c r="H23" s="16">
        <f t="shared" si="2"/>
        <v>48.312</v>
      </c>
      <c r="I23" s="16">
        <f t="shared" si="3"/>
        <v>73.072</v>
      </c>
    </row>
    <row r="24" ht="30" customHeight="1" spans="1:9">
      <c r="A24" s="13">
        <v>22</v>
      </c>
      <c r="B24" s="14" t="s">
        <v>53</v>
      </c>
      <c r="C24" s="14" t="s">
        <v>54</v>
      </c>
      <c r="D24" s="17">
        <v>2</v>
      </c>
      <c r="E24" s="15">
        <v>69.1</v>
      </c>
      <c r="F24" s="15">
        <f t="shared" si="1"/>
        <v>27.64</v>
      </c>
      <c r="G24" s="16">
        <v>75.5</v>
      </c>
      <c r="H24" s="16">
        <f t="shared" si="2"/>
        <v>45.3</v>
      </c>
      <c r="I24" s="16">
        <f t="shared" si="3"/>
        <v>72.94</v>
      </c>
    </row>
    <row r="25" ht="30" customHeight="1" spans="1:9">
      <c r="A25" s="13">
        <v>23</v>
      </c>
      <c r="B25" s="14" t="s">
        <v>55</v>
      </c>
      <c r="C25" s="14" t="s">
        <v>56</v>
      </c>
      <c r="D25" s="17">
        <v>2</v>
      </c>
      <c r="E25" s="15">
        <v>61.1</v>
      </c>
      <c r="F25" s="15">
        <f t="shared" si="1"/>
        <v>24.44</v>
      </c>
      <c r="G25" s="16">
        <v>80.76</v>
      </c>
      <c r="H25" s="16">
        <f t="shared" si="2"/>
        <v>48.456</v>
      </c>
      <c r="I25" s="16">
        <f t="shared" si="3"/>
        <v>72.896</v>
      </c>
    </row>
    <row r="26" ht="30" customHeight="1" spans="1:9">
      <c r="A26" s="13">
        <v>24</v>
      </c>
      <c r="B26" s="14" t="s">
        <v>57</v>
      </c>
      <c r="C26" s="14" t="s">
        <v>58</v>
      </c>
      <c r="D26" s="17">
        <v>2</v>
      </c>
      <c r="E26" s="15">
        <v>62</v>
      </c>
      <c r="F26" s="15">
        <f t="shared" si="1"/>
        <v>24.8</v>
      </c>
      <c r="G26" s="16">
        <v>79.9</v>
      </c>
      <c r="H26" s="16">
        <f t="shared" si="2"/>
        <v>47.94</v>
      </c>
      <c r="I26" s="16">
        <f t="shared" si="3"/>
        <v>72.74</v>
      </c>
    </row>
    <row r="27" ht="30" customHeight="1" spans="1:9">
      <c r="A27" s="13">
        <v>25</v>
      </c>
      <c r="B27" s="14" t="s">
        <v>59</v>
      </c>
      <c r="C27" s="14" t="s">
        <v>60</v>
      </c>
      <c r="D27" s="17">
        <v>2</v>
      </c>
      <c r="E27" s="15">
        <v>66.6</v>
      </c>
      <c r="F27" s="15">
        <f t="shared" si="1"/>
        <v>26.64</v>
      </c>
      <c r="G27" s="16">
        <v>76.46</v>
      </c>
      <c r="H27" s="16">
        <f t="shared" si="2"/>
        <v>45.876</v>
      </c>
      <c r="I27" s="16">
        <f t="shared" si="3"/>
        <v>72.516</v>
      </c>
    </row>
    <row r="28" ht="30" customHeight="1" spans="1:9">
      <c r="A28" s="13">
        <v>26</v>
      </c>
      <c r="B28" s="14" t="s">
        <v>61</v>
      </c>
      <c r="C28" s="14" t="s">
        <v>62</v>
      </c>
      <c r="D28" s="17">
        <v>2</v>
      </c>
      <c r="E28" s="15">
        <v>58.6</v>
      </c>
      <c r="F28" s="15">
        <f t="shared" si="1"/>
        <v>23.44</v>
      </c>
      <c r="G28" s="16">
        <v>81.7</v>
      </c>
      <c r="H28" s="16">
        <f t="shared" si="2"/>
        <v>49.02</v>
      </c>
      <c r="I28" s="16">
        <f t="shared" si="3"/>
        <v>72.46</v>
      </c>
    </row>
    <row r="29" ht="30" customHeight="1" spans="1:9">
      <c r="A29" s="13">
        <v>27</v>
      </c>
      <c r="B29" s="14" t="s">
        <v>63</v>
      </c>
      <c r="C29" s="14" t="s">
        <v>64</v>
      </c>
      <c r="D29" s="17">
        <v>2</v>
      </c>
      <c r="E29" s="15">
        <v>60.1</v>
      </c>
      <c r="F29" s="15">
        <f t="shared" si="1"/>
        <v>24.04</v>
      </c>
      <c r="G29" s="16">
        <v>80.66</v>
      </c>
      <c r="H29" s="16">
        <f t="shared" si="2"/>
        <v>48.396</v>
      </c>
      <c r="I29" s="16">
        <f t="shared" si="3"/>
        <v>72.436</v>
      </c>
    </row>
    <row r="30" ht="30" customHeight="1" spans="1:9">
      <c r="A30" s="13">
        <v>28</v>
      </c>
      <c r="B30" s="14" t="s">
        <v>65</v>
      </c>
      <c r="C30" s="14" t="s">
        <v>66</v>
      </c>
      <c r="D30" s="17">
        <v>2</v>
      </c>
      <c r="E30" s="15">
        <v>61.8</v>
      </c>
      <c r="F30" s="15">
        <f t="shared" si="1"/>
        <v>24.72</v>
      </c>
      <c r="G30" s="16">
        <v>77.6</v>
      </c>
      <c r="H30" s="16">
        <f t="shared" si="2"/>
        <v>46.56</v>
      </c>
      <c r="I30" s="16">
        <f t="shared" si="3"/>
        <v>71.28</v>
      </c>
    </row>
    <row r="31" ht="30" customHeight="1" spans="1:9">
      <c r="A31" s="13">
        <v>29</v>
      </c>
      <c r="B31" s="14" t="s">
        <v>67</v>
      </c>
      <c r="C31" s="14" t="s">
        <v>68</v>
      </c>
      <c r="D31" s="17">
        <v>2</v>
      </c>
      <c r="E31" s="15">
        <v>58</v>
      </c>
      <c r="F31" s="15">
        <f t="shared" si="1"/>
        <v>23.2</v>
      </c>
      <c r="G31" s="16">
        <v>79.3</v>
      </c>
      <c r="H31" s="16">
        <f t="shared" si="2"/>
        <v>47.58</v>
      </c>
      <c r="I31" s="16">
        <f t="shared" si="3"/>
        <v>70.78</v>
      </c>
    </row>
    <row r="32" ht="30" customHeight="1" spans="1:9">
      <c r="A32" s="13">
        <v>30</v>
      </c>
      <c r="B32" s="14" t="s">
        <v>69</v>
      </c>
      <c r="C32" s="14" t="s">
        <v>70</v>
      </c>
      <c r="D32" s="17">
        <v>2</v>
      </c>
      <c r="E32" s="15">
        <v>61</v>
      </c>
      <c r="F32" s="15">
        <f t="shared" si="1"/>
        <v>24.4</v>
      </c>
      <c r="G32" s="16">
        <v>71.36</v>
      </c>
      <c r="H32" s="16">
        <f t="shared" si="2"/>
        <v>42.816</v>
      </c>
      <c r="I32" s="16">
        <f t="shared" si="3"/>
        <v>67.216</v>
      </c>
    </row>
    <row r="33" ht="30" customHeight="1" spans="1:9">
      <c r="A33" s="13">
        <v>31</v>
      </c>
      <c r="B33" s="14" t="s">
        <v>71</v>
      </c>
      <c r="C33" s="14" t="s">
        <v>72</v>
      </c>
      <c r="D33" s="17">
        <v>2</v>
      </c>
      <c r="E33" s="15">
        <v>58.2</v>
      </c>
      <c r="F33" s="15">
        <f t="shared" si="1"/>
        <v>23.28</v>
      </c>
      <c r="G33" s="16">
        <v>72.96</v>
      </c>
      <c r="H33" s="16">
        <f t="shared" si="2"/>
        <v>43.776</v>
      </c>
      <c r="I33" s="16">
        <f t="shared" si="3"/>
        <v>67.056</v>
      </c>
    </row>
    <row r="34" ht="30" customHeight="1" spans="1:9">
      <c r="A34" s="13">
        <v>32</v>
      </c>
      <c r="B34" s="14" t="s">
        <v>73</v>
      </c>
      <c r="C34" s="14" t="s">
        <v>74</v>
      </c>
      <c r="D34" s="17">
        <v>2</v>
      </c>
      <c r="E34" s="15">
        <v>57.9</v>
      </c>
      <c r="F34" s="15">
        <f t="shared" si="1"/>
        <v>23.16</v>
      </c>
      <c r="G34" s="16">
        <v>70.28</v>
      </c>
      <c r="H34" s="16">
        <f t="shared" si="2"/>
        <v>42.168</v>
      </c>
      <c r="I34" s="16">
        <f t="shared" si="3"/>
        <v>65.328</v>
      </c>
    </row>
    <row r="35" ht="30" customHeight="1" spans="1:9">
      <c r="A35" s="13">
        <v>33</v>
      </c>
      <c r="B35" s="14" t="s">
        <v>75</v>
      </c>
      <c r="C35" s="14" t="s">
        <v>76</v>
      </c>
      <c r="D35" s="14">
        <v>3</v>
      </c>
      <c r="E35" s="15" t="s">
        <v>11</v>
      </c>
      <c r="F35" s="15" t="s">
        <v>12</v>
      </c>
      <c r="G35" s="16">
        <v>83.68</v>
      </c>
      <c r="H35" s="15" t="s">
        <v>12</v>
      </c>
      <c r="I35" s="16">
        <f t="shared" ref="I35:I76" si="4">G35</f>
        <v>83.68</v>
      </c>
    </row>
    <row r="36" ht="30" customHeight="1" spans="1:9">
      <c r="A36" s="13">
        <v>34</v>
      </c>
      <c r="B36" s="14" t="s">
        <v>77</v>
      </c>
      <c r="C36" s="14" t="s">
        <v>78</v>
      </c>
      <c r="D36" s="14">
        <v>3</v>
      </c>
      <c r="E36" s="15" t="s">
        <v>11</v>
      </c>
      <c r="F36" s="15" t="s">
        <v>12</v>
      </c>
      <c r="G36" s="16">
        <v>83.1</v>
      </c>
      <c r="H36" s="15" t="s">
        <v>12</v>
      </c>
      <c r="I36" s="16">
        <f t="shared" si="4"/>
        <v>83.1</v>
      </c>
    </row>
    <row r="37" ht="30" customHeight="1" spans="1:9">
      <c r="A37" s="13">
        <v>35</v>
      </c>
      <c r="B37" s="14" t="s">
        <v>79</v>
      </c>
      <c r="C37" s="14" t="s">
        <v>80</v>
      </c>
      <c r="D37" s="14">
        <v>3</v>
      </c>
      <c r="E37" s="15" t="s">
        <v>11</v>
      </c>
      <c r="F37" s="15" t="s">
        <v>12</v>
      </c>
      <c r="G37" s="16">
        <v>82.36</v>
      </c>
      <c r="H37" s="15" t="s">
        <v>12</v>
      </c>
      <c r="I37" s="16">
        <f t="shared" si="4"/>
        <v>82.36</v>
      </c>
    </row>
    <row r="38" ht="30" customHeight="1" spans="1:9">
      <c r="A38" s="13">
        <v>36</v>
      </c>
      <c r="B38" s="14" t="s">
        <v>81</v>
      </c>
      <c r="C38" s="14" t="s">
        <v>82</v>
      </c>
      <c r="D38" s="14">
        <v>3</v>
      </c>
      <c r="E38" s="15" t="s">
        <v>11</v>
      </c>
      <c r="F38" s="15" t="s">
        <v>12</v>
      </c>
      <c r="G38" s="16">
        <v>81.44</v>
      </c>
      <c r="H38" s="15" t="s">
        <v>12</v>
      </c>
      <c r="I38" s="16">
        <f t="shared" si="4"/>
        <v>81.44</v>
      </c>
    </row>
    <row r="39" ht="30" customHeight="1" spans="1:9">
      <c r="A39" s="13">
        <v>37</v>
      </c>
      <c r="B39" s="14" t="s">
        <v>83</v>
      </c>
      <c r="C39" s="14" t="s">
        <v>84</v>
      </c>
      <c r="D39" s="14">
        <v>3</v>
      </c>
      <c r="E39" s="15" t="s">
        <v>11</v>
      </c>
      <c r="F39" s="15" t="s">
        <v>12</v>
      </c>
      <c r="G39" s="16">
        <v>81.42</v>
      </c>
      <c r="H39" s="15" t="s">
        <v>12</v>
      </c>
      <c r="I39" s="16">
        <f t="shared" si="4"/>
        <v>81.42</v>
      </c>
    </row>
    <row r="40" ht="30" customHeight="1" spans="1:9">
      <c r="A40" s="13">
        <v>38</v>
      </c>
      <c r="B40" s="14" t="s">
        <v>85</v>
      </c>
      <c r="C40" s="14" t="s">
        <v>86</v>
      </c>
      <c r="D40" s="14">
        <v>3</v>
      </c>
      <c r="E40" s="15" t="s">
        <v>11</v>
      </c>
      <c r="F40" s="15" t="s">
        <v>12</v>
      </c>
      <c r="G40" s="16">
        <v>81.18</v>
      </c>
      <c r="H40" s="15" t="s">
        <v>12</v>
      </c>
      <c r="I40" s="16">
        <f t="shared" si="4"/>
        <v>81.18</v>
      </c>
    </row>
    <row r="41" ht="30" customHeight="1" spans="1:9">
      <c r="A41" s="13">
        <v>39</v>
      </c>
      <c r="B41" s="14" t="s">
        <v>87</v>
      </c>
      <c r="C41" s="14" t="s">
        <v>88</v>
      </c>
      <c r="D41" s="14">
        <v>3</v>
      </c>
      <c r="E41" s="15" t="s">
        <v>11</v>
      </c>
      <c r="F41" s="15" t="s">
        <v>12</v>
      </c>
      <c r="G41" s="16">
        <v>80.36</v>
      </c>
      <c r="H41" s="15" t="s">
        <v>12</v>
      </c>
      <c r="I41" s="16">
        <f t="shared" si="4"/>
        <v>80.36</v>
      </c>
    </row>
    <row r="42" ht="30" customHeight="1" spans="1:9">
      <c r="A42" s="13">
        <v>40</v>
      </c>
      <c r="B42" s="14" t="s">
        <v>89</v>
      </c>
      <c r="C42" s="14" t="s">
        <v>90</v>
      </c>
      <c r="D42" s="14">
        <v>3</v>
      </c>
      <c r="E42" s="15" t="s">
        <v>11</v>
      </c>
      <c r="F42" s="15" t="s">
        <v>12</v>
      </c>
      <c r="G42" s="16">
        <v>79.86</v>
      </c>
      <c r="H42" s="15" t="s">
        <v>12</v>
      </c>
      <c r="I42" s="16">
        <f t="shared" si="4"/>
        <v>79.86</v>
      </c>
    </row>
    <row r="43" ht="30" customHeight="1" spans="1:9">
      <c r="A43" s="13">
        <v>41</v>
      </c>
      <c r="B43" s="14" t="s">
        <v>91</v>
      </c>
      <c r="C43" s="14" t="s">
        <v>92</v>
      </c>
      <c r="D43" s="14">
        <v>3</v>
      </c>
      <c r="E43" s="15" t="s">
        <v>11</v>
      </c>
      <c r="F43" s="15" t="s">
        <v>12</v>
      </c>
      <c r="G43" s="16">
        <v>79.34</v>
      </c>
      <c r="H43" s="15" t="s">
        <v>12</v>
      </c>
      <c r="I43" s="16">
        <f t="shared" si="4"/>
        <v>79.34</v>
      </c>
    </row>
    <row r="44" ht="30" customHeight="1" spans="1:9">
      <c r="A44" s="13">
        <v>42</v>
      </c>
      <c r="B44" s="14" t="s">
        <v>93</v>
      </c>
      <c r="C44" s="14" t="s">
        <v>94</v>
      </c>
      <c r="D44" s="14">
        <v>3</v>
      </c>
      <c r="E44" s="15" t="s">
        <v>11</v>
      </c>
      <c r="F44" s="15" t="s">
        <v>12</v>
      </c>
      <c r="G44" s="16">
        <v>79.14</v>
      </c>
      <c r="H44" s="15" t="s">
        <v>12</v>
      </c>
      <c r="I44" s="16">
        <f t="shared" si="4"/>
        <v>79.14</v>
      </c>
    </row>
    <row r="45" ht="30" customHeight="1" spans="1:9">
      <c r="A45" s="13">
        <v>43</v>
      </c>
      <c r="B45" s="14" t="s">
        <v>95</v>
      </c>
      <c r="C45" s="14" t="s">
        <v>96</v>
      </c>
      <c r="D45" s="14">
        <v>3</v>
      </c>
      <c r="E45" s="15" t="s">
        <v>11</v>
      </c>
      <c r="F45" s="15" t="s">
        <v>12</v>
      </c>
      <c r="G45" s="16">
        <v>78.22</v>
      </c>
      <c r="H45" s="15" t="s">
        <v>12</v>
      </c>
      <c r="I45" s="16">
        <f t="shared" si="4"/>
        <v>78.22</v>
      </c>
    </row>
    <row r="46" ht="30" customHeight="1" spans="1:9">
      <c r="A46" s="13">
        <v>44</v>
      </c>
      <c r="B46" s="14" t="s">
        <v>97</v>
      </c>
      <c r="C46" s="14" t="s">
        <v>98</v>
      </c>
      <c r="D46" s="14">
        <v>3</v>
      </c>
      <c r="E46" s="15" t="s">
        <v>11</v>
      </c>
      <c r="F46" s="15" t="s">
        <v>12</v>
      </c>
      <c r="G46" s="16">
        <v>78.18</v>
      </c>
      <c r="H46" s="15" t="s">
        <v>12</v>
      </c>
      <c r="I46" s="16">
        <f t="shared" si="4"/>
        <v>78.18</v>
      </c>
    </row>
    <row r="47" ht="30" customHeight="1" spans="1:9">
      <c r="A47" s="13">
        <v>45</v>
      </c>
      <c r="B47" s="14" t="s">
        <v>99</v>
      </c>
      <c r="C47" s="14" t="s">
        <v>100</v>
      </c>
      <c r="D47" s="14">
        <v>3</v>
      </c>
      <c r="E47" s="15" t="s">
        <v>11</v>
      </c>
      <c r="F47" s="15" t="s">
        <v>12</v>
      </c>
      <c r="G47" s="16">
        <v>77.76</v>
      </c>
      <c r="H47" s="15" t="s">
        <v>12</v>
      </c>
      <c r="I47" s="16">
        <f t="shared" si="4"/>
        <v>77.76</v>
      </c>
    </row>
    <row r="48" ht="30" customHeight="1" spans="1:9">
      <c r="A48" s="13">
        <v>46</v>
      </c>
      <c r="B48" s="14" t="s">
        <v>101</v>
      </c>
      <c r="C48" s="14" t="s">
        <v>102</v>
      </c>
      <c r="D48" s="14">
        <v>3</v>
      </c>
      <c r="E48" s="15" t="s">
        <v>11</v>
      </c>
      <c r="F48" s="15" t="s">
        <v>12</v>
      </c>
      <c r="G48" s="16">
        <v>77.08</v>
      </c>
      <c r="H48" s="15" t="s">
        <v>12</v>
      </c>
      <c r="I48" s="16">
        <f t="shared" si="4"/>
        <v>77.08</v>
      </c>
    </row>
    <row r="49" ht="30" customHeight="1" spans="1:9">
      <c r="A49" s="13">
        <v>47</v>
      </c>
      <c r="B49" s="14" t="s">
        <v>103</v>
      </c>
      <c r="C49" s="14" t="s">
        <v>104</v>
      </c>
      <c r="D49" s="14">
        <v>3</v>
      </c>
      <c r="E49" s="15" t="s">
        <v>11</v>
      </c>
      <c r="F49" s="15" t="s">
        <v>12</v>
      </c>
      <c r="G49" s="16">
        <v>77.06</v>
      </c>
      <c r="H49" s="15" t="s">
        <v>12</v>
      </c>
      <c r="I49" s="16">
        <f t="shared" si="4"/>
        <v>77.06</v>
      </c>
    </row>
    <row r="50" ht="30" customHeight="1" spans="1:9">
      <c r="A50" s="13">
        <v>48</v>
      </c>
      <c r="B50" s="14" t="s">
        <v>105</v>
      </c>
      <c r="C50" s="14" t="s">
        <v>106</v>
      </c>
      <c r="D50" s="14">
        <v>3</v>
      </c>
      <c r="E50" s="15" t="s">
        <v>11</v>
      </c>
      <c r="F50" s="15" t="s">
        <v>12</v>
      </c>
      <c r="G50" s="16">
        <v>76.98</v>
      </c>
      <c r="H50" s="15" t="s">
        <v>12</v>
      </c>
      <c r="I50" s="16">
        <f t="shared" si="4"/>
        <v>76.98</v>
      </c>
    </row>
    <row r="51" ht="30" customHeight="1" spans="1:9">
      <c r="A51" s="13">
        <v>49</v>
      </c>
      <c r="B51" s="14" t="s">
        <v>107</v>
      </c>
      <c r="C51" s="14" t="s">
        <v>108</v>
      </c>
      <c r="D51" s="14">
        <v>3</v>
      </c>
      <c r="E51" s="15" t="s">
        <v>11</v>
      </c>
      <c r="F51" s="15" t="s">
        <v>12</v>
      </c>
      <c r="G51" s="16">
        <v>76.34</v>
      </c>
      <c r="H51" s="15" t="s">
        <v>12</v>
      </c>
      <c r="I51" s="16">
        <f t="shared" si="4"/>
        <v>76.34</v>
      </c>
    </row>
    <row r="52" ht="30" customHeight="1" spans="1:9">
      <c r="A52" s="13">
        <v>50</v>
      </c>
      <c r="B52" s="14" t="s">
        <v>109</v>
      </c>
      <c r="C52" s="14" t="s">
        <v>110</v>
      </c>
      <c r="D52" s="14">
        <v>3</v>
      </c>
      <c r="E52" s="15" t="s">
        <v>11</v>
      </c>
      <c r="F52" s="15" t="s">
        <v>12</v>
      </c>
      <c r="G52" s="16">
        <v>75.68</v>
      </c>
      <c r="H52" s="15" t="s">
        <v>12</v>
      </c>
      <c r="I52" s="16">
        <f t="shared" si="4"/>
        <v>75.68</v>
      </c>
    </row>
    <row r="53" ht="30" customHeight="1" spans="1:9">
      <c r="A53" s="13">
        <v>51</v>
      </c>
      <c r="B53" s="14" t="s">
        <v>111</v>
      </c>
      <c r="C53" s="14" t="s">
        <v>112</v>
      </c>
      <c r="D53" s="14">
        <v>3</v>
      </c>
      <c r="E53" s="15" t="s">
        <v>11</v>
      </c>
      <c r="F53" s="15" t="s">
        <v>12</v>
      </c>
      <c r="G53" s="16">
        <v>75.38</v>
      </c>
      <c r="H53" s="15" t="s">
        <v>12</v>
      </c>
      <c r="I53" s="16">
        <f t="shared" si="4"/>
        <v>75.38</v>
      </c>
    </row>
    <row r="54" ht="30" customHeight="1" spans="1:9">
      <c r="A54" s="13">
        <v>52</v>
      </c>
      <c r="B54" s="14" t="s">
        <v>113</v>
      </c>
      <c r="C54" s="14" t="s">
        <v>114</v>
      </c>
      <c r="D54" s="14">
        <v>3</v>
      </c>
      <c r="E54" s="15" t="s">
        <v>11</v>
      </c>
      <c r="F54" s="15" t="s">
        <v>12</v>
      </c>
      <c r="G54" s="16">
        <v>75.36</v>
      </c>
      <c r="H54" s="15" t="s">
        <v>12</v>
      </c>
      <c r="I54" s="16">
        <f t="shared" si="4"/>
        <v>75.36</v>
      </c>
    </row>
    <row r="55" ht="30" customHeight="1" spans="1:9">
      <c r="A55" s="13">
        <v>53</v>
      </c>
      <c r="B55" s="14" t="s">
        <v>115</v>
      </c>
      <c r="C55" s="14" t="s">
        <v>116</v>
      </c>
      <c r="D55" s="14">
        <v>3</v>
      </c>
      <c r="E55" s="15" t="s">
        <v>11</v>
      </c>
      <c r="F55" s="15" t="s">
        <v>12</v>
      </c>
      <c r="G55" s="16">
        <v>75.02</v>
      </c>
      <c r="H55" s="15" t="s">
        <v>12</v>
      </c>
      <c r="I55" s="16">
        <f t="shared" si="4"/>
        <v>75.02</v>
      </c>
    </row>
    <row r="56" ht="30" customHeight="1" spans="1:9">
      <c r="A56" s="13">
        <v>54</v>
      </c>
      <c r="B56" s="14" t="s">
        <v>117</v>
      </c>
      <c r="C56" s="14" t="s">
        <v>118</v>
      </c>
      <c r="D56" s="14">
        <v>3</v>
      </c>
      <c r="E56" s="15" t="s">
        <v>11</v>
      </c>
      <c r="F56" s="15" t="s">
        <v>12</v>
      </c>
      <c r="G56" s="16">
        <v>74.94</v>
      </c>
      <c r="H56" s="15" t="s">
        <v>12</v>
      </c>
      <c r="I56" s="16">
        <f t="shared" si="4"/>
        <v>74.94</v>
      </c>
    </row>
    <row r="57" ht="30" customHeight="1" spans="1:9">
      <c r="A57" s="13">
        <v>55</v>
      </c>
      <c r="B57" s="14" t="s">
        <v>119</v>
      </c>
      <c r="C57" s="14" t="s">
        <v>120</v>
      </c>
      <c r="D57" s="14">
        <v>3</v>
      </c>
      <c r="E57" s="15" t="s">
        <v>11</v>
      </c>
      <c r="F57" s="15" t="s">
        <v>12</v>
      </c>
      <c r="G57" s="16">
        <v>73.64</v>
      </c>
      <c r="H57" s="15" t="s">
        <v>12</v>
      </c>
      <c r="I57" s="16">
        <f t="shared" si="4"/>
        <v>73.64</v>
      </c>
    </row>
    <row r="58" ht="30" customHeight="1" spans="1:9">
      <c r="A58" s="13">
        <v>56</v>
      </c>
      <c r="B58" s="14" t="s">
        <v>121</v>
      </c>
      <c r="C58" s="14" t="s">
        <v>122</v>
      </c>
      <c r="D58" s="14">
        <v>3</v>
      </c>
      <c r="E58" s="15" t="s">
        <v>11</v>
      </c>
      <c r="F58" s="15" t="s">
        <v>12</v>
      </c>
      <c r="G58" s="16">
        <v>73.62</v>
      </c>
      <c r="H58" s="15" t="s">
        <v>12</v>
      </c>
      <c r="I58" s="16">
        <f t="shared" si="4"/>
        <v>73.62</v>
      </c>
    </row>
    <row r="59" ht="30" customHeight="1" spans="1:9">
      <c r="A59" s="13">
        <v>57</v>
      </c>
      <c r="B59" s="14" t="s">
        <v>123</v>
      </c>
      <c r="C59" s="14" t="s">
        <v>124</v>
      </c>
      <c r="D59" s="14">
        <v>3</v>
      </c>
      <c r="E59" s="15" t="s">
        <v>11</v>
      </c>
      <c r="F59" s="15" t="s">
        <v>12</v>
      </c>
      <c r="G59" s="16">
        <v>72.24</v>
      </c>
      <c r="H59" s="15" t="s">
        <v>12</v>
      </c>
      <c r="I59" s="16">
        <f t="shared" si="4"/>
        <v>72.24</v>
      </c>
    </row>
    <row r="60" ht="30" customHeight="1" spans="1:9">
      <c r="A60" s="13">
        <v>58</v>
      </c>
      <c r="B60" s="14" t="s">
        <v>125</v>
      </c>
      <c r="C60" s="14" t="s">
        <v>126</v>
      </c>
      <c r="D60" s="14">
        <v>3</v>
      </c>
      <c r="E60" s="15" t="s">
        <v>11</v>
      </c>
      <c r="F60" s="15" t="s">
        <v>12</v>
      </c>
      <c r="G60" s="16">
        <v>72.12</v>
      </c>
      <c r="H60" s="15" t="s">
        <v>12</v>
      </c>
      <c r="I60" s="16">
        <f t="shared" si="4"/>
        <v>72.12</v>
      </c>
    </row>
    <row r="61" ht="30" customHeight="1" spans="1:9">
      <c r="A61" s="13">
        <v>59</v>
      </c>
      <c r="B61" s="14" t="s">
        <v>127</v>
      </c>
      <c r="C61" s="14" t="s">
        <v>128</v>
      </c>
      <c r="D61" s="14">
        <v>3</v>
      </c>
      <c r="E61" s="15" t="s">
        <v>11</v>
      </c>
      <c r="F61" s="15" t="s">
        <v>12</v>
      </c>
      <c r="G61" s="16">
        <v>63.24</v>
      </c>
      <c r="H61" s="15" t="s">
        <v>12</v>
      </c>
      <c r="I61" s="16">
        <f t="shared" si="4"/>
        <v>63.24</v>
      </c>
    </row>
    <row r="62" ht="30" customHeight="1" spans="1:9">
      <c r="A62" s="13">
        <v>60</v>
      </c>
      <c r="B62" s="14" t="s">
        <v>129</v>
      </c>
      <c r="C62" s="14" t="s">
        <v>130</v>
      </c>
      <c r="D62" s="14">
        <v>3</v>
      </c>
      <c r="E62" s="15" t="s">
        <v>11</v>
      </c>
      <c r="F62" s="15" t="s">
        <v>12</v>
      </c>
      <c r="G62" s="16"/>
      <c r="H62" s="15" t="s">
        <v>12</v>
      </c>
      <c r="I62" s="16">
        <f t="shared" si="4"/>
        <v>0</v>
      </c>
    </row>
    <row r="63" ht="30" customHeight="1" spans="1:9">
      <c r="A63" s="13">
        <v>61</v>
      </c>
      <c r="B63" s="14" t="s">
        <v>131</v>
      </c>
      <c r="C63" s="14" t="s">
        <v>132</v>
      </c>
      <c r="D63" s="14">
        <v>3</v>
      </c>
      <c r="E63" s="15" t="s">
        <v>11</v>
      </c>
      <c r="F63" s="15" t="s">
        <v>12</v>
      </c>
      <c r="G63" s="16"/>
      <c r="H63" s="15" t="s">
        <v>12</v>
      </c>
      <c r="I63" s="16">
        <f t="shared" si="4"/>
        <v>0</v>
      </c>
    </row>
    <row r="64" ht="30" customHeight="1" spans="1:9">
      <c r="A64" s="13">
        <v>62</v>
      </c>
      <c r="B64" s="14" t="s">
        <v>133</v>
      </c>
      <c r="C64" s="14" t="s">
        <v>134</v>
      </c>
      <c r="D64" s="14">
        <v>3</v>
      </c>
      <c r="E64" s="15" t="s">
        <v>11</v>
      </c>
      <c r="F64" s="15" t="s">
        <v>12</v>
      </c>
      <c r="G64" s="16"/>
      <c r="H64" s="15" t="s">
        <v>12</v>
      </c>
      <c r="I64" s="16">
        <f t="shared" si="4"/>
        <v>0</v>
      </c>
    </row>
    <row r="65" ht="30" customHeight="1" spans="1:9">
      <c r="A65" s="13">
        <v>63</v>
      </c>
      <c r="B65" s="14" t="s">
        <v>135</v>
      </c>
      <c r="C65" s="14" t="s">
        <v>136</v>
      </c>
      <c r="D65" s="14">
        <v>3</v>
      </c>
      <c r="E65" s="15" t="s">
        <v>11</v>
      </c>
      <c r="F65" s="15" t="s">
        <v>12</v>
      </c>
      <c r="G65" s="16"/>
      <c r="H65" s="15" t="s">
        <v>12</v>
      </c>
      <c r="I65" s="16">
        <f t="shared" si="4"/>
        <v>0</v>
      </c>
    </row>
    <row r="66" ht="30" customHeight="1" spans="1:9">
      <c r="A66" s="13">
        <v>64</v>
      </c>
      <c r="B66" s="14" t="s">
        <v>137</v>
      </c>
      <c r="C66" s="14" t="s">
        <v>138</v>
      </c>
      <c r="D66" s="14">
        <v>3</v>
      </c>
      <c r="E66" s="15" t="s">
        <v>11</v>
      </c>
      <c r="F66" s="15" t="s">
        <v>12</v>
      </c>
      <c r="G66" s="16"/>
      <c r="H66" s="15" t="s">
        <v>12</v>
      </c>
      <c r="I66" s="16">
        <f t="shared" si="4"/>
        <v>0</v>
      </c>
    </row>
    <row r="67" ht="30" customHeight="1" spans="1:9">
      <c r="A67" s="13">
        <v>65</v>
      </c>
      <c r="B67" s="14" t="s">
        <v>139</v>
      </c>
      <c r="C67" s="14" t="s">
        <v>140</v>
      </c>
      <c r="D67" s="14">
        <v>3</v>
      </c>
      <c r="E67" s="15" t="s">
        <v>11</v>
      </c>
      <c r="F67" s="15" t="s">
        <v>12</v>
      </c>
      <c r="G67" s="16"/>
      <c r="H67" s="15" t="s">
        <v>12</v>
      </c>
      <c r="I67" s="16">
        <f t="shared" si="4"/>
        <v>0</v>
      </c>
    </row>
    <row r="68" ht="30" customHeight="1" spans="1:9">
      <c r="A68" s="13">
        <v>66</v>
      </c>
      <c r="B68" s="14" t="s">
        <v>141</v>
      </c>
      <c r="C68" s="14" t="s">
        <v>142</v>
      </c>
      <c r="D68" s="14">
        <v>3</v>
      </c>
      <c r="E68" s="15" t="s">
        <v>11</v>
      </c>
      <c r="F68" s="15" t="s">
        <v>12</v>
      </c>
      <c r="G68" s="16"/>
      <c r="H68" s="15" t="s">
        <v>12</v>
      </c>
      <c r="I68" s="16">
        <f t="shared" si="4"/>
        <v>0</v>
      </c>
    </row>
    <row r="69" ht="30" customHeight="1" spans="1:9">
      <c r="A69" s="13">
        <v>67</v>
      </c>
      <c r="B69" s="14" t="s">
        <v>143</v>
      </c>
      <c r="C69" s="14" t="s">
        <v>144</v>
      </c>
      <c r="D69" s="17">
        <v>4</v>
      </c>
      <c r="E69" s="15" t="s">
        <v>11</v>
      </c>
      <c r="F69" s="15" t="s">
        <v>12</v>
      </c>
      <c r="G69" s="16">
        <v>84.42</v>
      </c>
      <c r="H69" s="15" t="s">
        <v>12</v>
      </c>
      <c r="I69" s="16">
        <f t="shared" si="4"/>
        <v>84.42</v>
      </c>
    </row>
    <row r="70" ht="30" customHeight="1" spans="1:9">
      <c r="A70" s="13">
        <v>68</v>
      </c>
      <c r="B70" s="14" t="s">
        <v>145</v>
      </c>
      <c r="C70" s="14" t="s">
        <v>146</v>
      </c>
      <c r="D70" s="17">
        <v>4</v>
      </c>
      <c r="E70" s="15" t="s">
        <v>11</v>
      </c>
      <c r="F70" s="15" t="s">
        <v>12</v>
      </c>
      <c r="G70" s="16">
        <v>83.66</v>
      </c>
      <c r="H70" s="15" t="s">
        <v>12</v>
      </c>
      <c r="I70" s="16">
        <f t="shared" si="4"/>
        <v>83.66</v>
      </c>
    </row>
    <row r="71" ht="30" customHeight="1" spans="1:9">
      <c r="A71" s="13">
        <v>69</v>
      </c>
      <c r="B71" s="14" t="s">
        <v>147</v>
      </c>
      <c r="C71" s="14" t="s">
        <v>148</v>
      </c>
      <c r="D71" s="17">
        <v>4</v>
      </c>
      <c r="E71" s="15" t="s">
        <v>11</v>
      </c>
      <c r="F71" s="15" t="s">
        <v>12</v>
      </c>
      <c r="G71" s="16">
        <v>81.68</v>
      </c>
      <c r="H71" s="15" t="s">
        <v>12</v>
      </c>
      <c r="I71" s="16">
        <f t="shared" si="4"/>
        <v>81.68</v>
      </c>
    </row>
    <row r="72" ht="30" customHeight="1" spans="1:9">
      <c r="A72" s="13">
        <v>70</v>
      </c>
      <c r="B72" s="14" t="s">
        <v>149</v>
      </c>
      <c r="C72" s="14" t="s">
        <v>150</v>
      </c>
      <c r="D72" s="17">
        <v>4</v>
      </c>
      <c r="E72" s="15" t="s">
        <v>11</v>
      </c>
      <c r="F72" s="15" t="s">
        <v>12</v>
      </c>
      <c r="G72" s="16">
        <v>78.04</v>
      </c>
      <c r="H72" s="15" t="s">
        <v>12</v>
      </c>
      <c r="I72" s="16">
        <f t="shared" si="4"/>
        <v>78.04</v>
      </c>
    </row>
    <row r="73" ht="30" customHeight="1" spans="1:9">
      <c r="A73" s="13">
        <v>71</v>
      </c>
      <c r="B73" s="14" t="s">
        <v>151</v>
      </c>
      <c r="C73" s="14" t="s">
        <v>152</v>
      </c>
      <c r="D73" s="17">
        <v>4</v>
      </c>
      <c r="E73" s="15" t="s">
        <v>11</v>
      </c>
      <c r="F73" s="15" t="s">
        <v>12</v>
      </c>
      <c r="G73" s="16"/>
      <c r="H73" s="15" t="s">
        <v>12</v>
      </c>
      <c r="I73" s="16">
        <f t="shared" si="4"/>
        <v>0</v>
      </c>
    </row>
    <row r="74" ht="30" customHeight="1" spans="1:9">
      <c r="A74" s="13">
        <v>72</v>
      </c>
      <c r="B74" s="14" t="s">
        <v>153</v>
      </c>
      <c r="C74" s="14" t="s">
        <v>154</v>
      </c>
      <c r="D74" s="17">
        <v>4</v>
      </c>
      <c r="E74" s="15" t="s">
        <v>11</v>
      </c>
      <c r="F74" s="15" t="s">
        <v>12</v>
      </c>
      <c r="G74" s="16"/>
      <c r="H74" s="15" t="s">
        <v>12</v>
      </c>
      <c r="I74" s="16">
        <f t="shared" si="4"/>
        <v>0</v>
      </c>
    </row>
    <row r="75" ht="30" customHeight="1" spans="1:9">
      <c r="A75" s="13">
        <v>73</v>
      </c>
      <c r="B75" s="14" t="s">
        <v>155</v>
      </c>
      <c r="C75" s="14" t="s">
        <v>156</v>
      </c>
      <c r="D75" s="14">
        <v>5</v>
      </c>
      <c r="E75" s="15" t="s">
        <v>11</v>
      </c>
      <c r="F75" s="15" t="s">
        <v>12</v>
      </c>
      <c r="G75" s="16">
        <v>70.36</v>
      </c>
      <c r="H75" s="15" t="s">
        <v>12</v>
      </c>
      <c r="I75" s="16">
        <f t="shared" si="4"/>
        <v>70.36</v>
      </c>
    </row>
    <row r="76" ht="30" customHeight="1" spans="1:9">
      <c r="A76" s="13">
        <v>74</v>
      </c>
      <c r="B76" s="14" t="s">
        <v>157</v>
      </c>
      <c r="C76" s="14" t="s">
        <v>158</v>
      </c>
      <c r="D76" s="14">
        <v>5</v>
      </c>
      <c r="E76" s="15" t="s">
        <v>11</v>
      </c>
      <c r="F76" s="15" t="s">
        <v>12</v>
      </c>
      <c r="G76" s="16"/>
      <c r="H76" s="15" t="s">
        <v>12</v>
      </c>
      <c r="I76" s="16">
        <f t="shared" si="4"/>
        <v>0</v>
      </c>
    </row>
    <row r="77" ht="30" customHeight="1" spans="1:9">
      <c r="A77" s="13">
        <v>75</v>
      </c>
      <c r="B77" s="14" t="s">
        <v>159</v>
      </c>
      <c r="C77" s="14" t="s">
        <v>160</v>
      </c>
      <c r="D77" s="14">
        <v>5</v>
      </c>
      <c r="E77" s="15" t="s">
        <v>11</v>
      </c>
      <c r="F77" s="15" t="s">
        <v>12</v>
      </c>
      <c r="G77" s="16"/>
      <c r="H77" s="15" t="s">
        <v>12</v>
      </c>
      <c r="I77" s="16">
        <f t="shared" ref="I75:I81" si="5">G77</f>
        <v>0</v>
      </c>
    </row>
    <row r="78" ht="30" customHeight="1" spans="1:9">
      <c r="A78" s="13">
        <v>76</v>
      </c>
      <c r="B78" s="14" t="s">
        <v>161</v>
      </c>
      <c r="C78" s="14" t="s">
        <v>162</v>
      </c>
      <c r="D78" s="17">
        <v>7</v>
      </c>
      <c r="E78" s="15" t="s">
        <v>11</v>
      </c>
      <c r="F78" s="15" t="s">
        <v>12</v>
      </c>
      <c r="G78" s="16">
        <v>77.86</v>
      </c>
      <c r="H78" s="15" t="s">
        <v>12</v>
      </c>
      <c r="I78" s="16">
        <f t="shared" si="5"/>
        <v>77.86</v>
      </c>
    </row>
    <row r="79" ht="30" customHeight="1" spans="1:9">
      <c r="A79" s="13">
        <v>77</v>
      </c>
      <c r="B79" s="14" t="s">
        <v>163</v>
      </c>
      <c r="C79" s="14" t="s">
        <v>164</v>
      </c>
      <c r="D79" s="17">
        <v>7</v>
      </c>
      <c r="E79" s="15" t="s">
        <v>11</v>
      </c>
      <c r="F79" s="15" t="s">
        <v>12</v>
      </c>
      <c r="G79" s="16"/>
      <c r="H79" s="15" t="s">
        <v>12</v>
      </c>
      <c r="I79" s="16">
        <f t="shared" si="5"/>
        <v>0</v>
      </c>
    </row>
    <row r="80" ht="30" customHeight="1" spans="1:9">
      <c r="A80" s="13">
        <v>78</v>
      </c>
      <c r="B80" s="14" t="s">
        <v>165</v>
      </c>
      <c r="C80" s="14" t="s">
        <v>166</v>
      </c>
      <c r="D80" s="17">
        <v>7</v>
      </c>
      <c r="E80" s="15" t="s">
        <v>11</v>
      </c>
      <c r="F80" s="15" t="s">
        <v>12</v>
      </c>
      <c r="G80" s="16"/>
      <c r="H80" s="15" t="s">
        <v>12</v>
      </c>
      <c r="I80" s="16">
        <f t="shared" si="5"/>
        <v>0</v>
      </c>
    </row>
    <row r="81" ht="30" customHeight="1" spans="1:9">
      <c r="A81" s="13">
        <v>79</v>
      </c>
      <c r="B81" s="14" t="s">
        <v>167</v>
      </c>
      <c r="C81" s="14" t="s">
        <v>168</v>
      </c>
      <c r="D81" s="17">
        <v>7</v>
      </c>
      <c r="E81" s="15" t="s">
        <v>11</v>
      </c>
      <c r="F81" s="15" t="s">
        <v>12</v>
      </c>
      <c r="G81" s="16"/>
      <c r="H81" s="15" t="s">
        <v>12</v>
      </c>
      <c r="I81" s="16">
        <f t="shared" si="5"/>
        <v>0</v>
      </c>
    </row>
    <row r="82" ht="30" customHeight="1" spans="1:9">
      <c r="A82" s="13">
        <v>80</v>
      </c>
      <c r="B82" s="14" t="s">
        <v>169</v>
      </c>
      <c r="C82" s="14" t="s">
        <v>170</v>
      </c>
      <c r="D82" s="14">
        <v>8</v>
      </c>
      <c r="E82" s="15">
        <v>68.8</v>
      </c>
      <c r="F82" s="15">
        <f t="shared" ref="F82:F90" si="6">E82*0.4</f>
        <v>27.52</v>
      </c>
      <c r="G82" s="16">
        <v>80.82</v>
      </c>
      <c r="H82" s="16">
        <f t="shared" ref="H82:H90" si="7">G82*0.6</f>
        <v>48.492</v>
      </c>
      <c r="I82" s="16">
        <f t="shared" ref="I82:I90" si="8">F82+H82</f>
        <v>76.012</v>
      </c>
    </row>
    <row r="83" ht="30" customHeight="1" spans="1:9">
      <c r="A83" s="13">
        <v>81</v>
      </c>
      <c r="B83" s="14" t="s">
        <v>171</v>
      </c>
      <c r="C83" s="14" t="s">
        <v>172</v>
      </c>
      <c r="D83" s="14">
        <v>8</v>
      </c>
      <c r="E83" s="15">
        <v>62.5</v>
      </c>
      <c r="F83" s="15">
        <f t="shared" si="6"/>
        <v>25</v>
      </c>
      <c r="G83" s="16">
        <v>81.18</v>
      </c>
      <c r="H83" s="16">
        <f t="shared" si="7"/>
        <v>48.708</v>
      </c>
      <c r="I83" s="16">
        <f t="shared" si="8"/>
        <v>73.708</v>
      </c>
    </row>
    <row r="84" ht="30" customHeight="1" spans="1:9">
      <c r="A84" s="13">
        <v>82</v>
      </c>
      <c r="B84" s="14" t="s">
        <v>173</v>
      </c>
      <c r="C84" s="14" t="s">
        <v>174</v>
      </c>
      <c r="D84" s="14">
        <v>8</v>
      </c>
      <c r="E84" s="15">
        <v>64.6</v>
      </c>
      <c r="F84" s="15">
        <f t="shared" si="6"/>
        <v>25.84</v>
      </c>
      <c r="G84" s="16">
        <v>78.4</v>
      </c>
      <c r="H84" s="16">
        <f t="shared" si="7"/>
        <v>47.04</v>
      </c>
      <c r="I84" s="16">
        <f t="shared" si="8"/>
        <v>72.88</v>
      </c>
    </row>
    <row r="85" ht="30" customHeight="1" spans="1:9">
      <c r="A85" s="13">
        <v>83</v>
      </c>
      <c r="B85" s="14" t="s">
        <v>175</v>
      </c>
      <c r="C85" s="14" t="s">
        <v>176</v>
      </c>
      <c r="D85" s="14">
        <v>8</v>
      </c>
      <c r="E85" s="15">
        <v>58.6</v>
      </c>
      <c r="F85" s="15">
        <f t="shared" si="6"/>
        <v>23.44</v>
      </c>
      <c r="G85" s="16">
        <v>81.9</v>
      </c>
      <c r="H85" s="16">
        <f t="shared" si="7"/>
        <v>49.14</v>
      </c>
      <c r="I85" s="16">
        <f t="shared" si="8"/>
        <v>72.58</v>
      </c>
    </row>
    <row r="86" ht="30" customHeight="1" spans="1:9">
      <c r="A86" s="13">
        <v>84</v>
      </c>
      <c r="B86" s="14" t="s">
        <v>177</v>
      </c>
      <c r="C86" s="14" t="s">
        <v>178</v>
      </c>
      <c r="D86" s="14">
        <v>8</v>
      </c>
      <c r="E86" s="15">
        <v>61.3</v>
      </c>
      <c r="F86" s="15">
        <f t="shared" si="6"/>
        <v>24.52</v>
      </c>
      <c r="G86" s="16">
        <v>74.72</v>
      </c>
      <c r="H86" s="16">
        <f t="shared" si="7"/>
        <v>44.832</v>
      </c>
      <c r="I86" s="16">
        <f t="shared" si="8"/>
        <v>69.352</v>
      </c>
    </row>
    <row r="87" ht="30" customHeight="1" spans="1:9">
      <c r="A87" s="13">
        <v>85</v>
      </c>
      <c r="B87" s="14" t="s">
        <v>179</v>
      </c>
      <c r="C87" s="14" t="s">
        <v>180</v>
      </c>
      <c r="D87" s="14">
        <v>8</v>
      </c>
      <c r="E87" s="15">
        <v>58.3</v>
      </c>
      <c r="F87" s="15">
        <f t="shared" si="6"/>
        <v>23.32</v>
      </c>
      <c r="G87" s="16">
        <v>71.08</v>
      </c>
      <c r="H87" s="16">
        <f t="shared" si="7"/>
        <v>42.648</v>
      </c>
      <c r="I87" s="16">
        <f t="shared" si="8"/>
        <v>65.968</v>
      </c>
    </row>
    <row r="88" ht="30" customHeight="1" spans="1:9">
      <c r="A88" s="13">
        <v>86</v>
      </c>
      <c r="B88" s="14" t="s">
        <v>181</v>
      </c>
      <c r="C88" s="14" t="s">
        <v>182</v>
      </c>
      <c r="D88" s="17">
        <v>9</v>
      </c>
      <c r="E88" s="15">
        <v>65.7</v>
      </c>
      <c r="F88" s="15">
        <f t="shared" si="6"/>
        <v>26.28</v>
      </c>
      <c r="G88" s="16">
        <v>79.5</v>
      </c>
      <c r="H88" s="16">
        <f t="shared" si="7"/>
        <v>47.7</v>
      </c>
      <c r="I88" s="16">
        <f t="shared" si="8"/>
        <v>73.98</v>
      </c>
    </row>
    <row r="89" ht="30" customHeight="1" spans="1:9">
      <c r="A89" s="13">
        <v>87</v>
      </c>
      <c r="B89" s="14" t="s">
        <v>183</v>
      </c>
      <c r="C89" s="14" t="s">
        <v>184</v>
      </c>
      <c r="D89" s="17">
        <v>9</v>
      </c>
      <c r="E89" s="15">
        <v>64.6</v>
      </c>
      <c r="F89" s="15">
        <f t="shared" si="6"/>
        <v>25.84</v>
      </c>
      <c r="G89" s="16">
        <v>79.62</v>
      </c>
      <c r="H89" s="16">
        <f t="shared" si="7"/>
        <v>47.772</v>
      </c>
      <c r="I89" s="16">
        <f t="shared" si="8"/>
        <v>73.612</v>
      </c>
    </row>
    <row r="90" ht="30" customHeight="1" spans="1:9">
      <c r="A90" s="13">
        <v>88</v>
      </c>
      <c r="B90" s="14" t="s">
        <v>185</v>
      </c>
      <c r="C90" s="14" t="s">
        <v>186</v>
      </c>
      <c r="D90" s="17">
        <v>9</v>
      </c>
      <c r="E90" s="15">
        <v>67.5</v>
      </c>
      <c r="F90" s="15">
        <f t="shared" si="6"/>
        <v>27</v>
      </c>
      <c r="G90" s="16">
        <v>70.88</v>
      </c>
      <c r="H90" s="16">
        <f t="shared" si="7"/>
        <v>42.528</v>
      </c>
      <c r="I90" s="16">
        <f t="shared" si="8"/>
        <v>69.528</v>
      </c>
    </row>
    <row r="91" ht="30" customHeight="1" spans="1:9">
      <c r="A91" s="13">
        <v>89</v>
      </c>
      <c r="B91" s="14" t="s">
        <v>187</v>
      </c>
      <c r="C91" s="14" t="s">
        <v>188</v>
      </c>
      <c r="D91" s="14">
        <v>10</v>
      </c>
      <c r="E91" s="15" t="s">
        <v>11</v>
      </c>
      <c r="F91" s="15" t="s">
        <v>12</v>
      </c>
      <c r="G91" s="16">
        <v>85.22</v>
      </c>
      <c r="H91" s="15" t="s">
        <v>12</v>
      </c>
      <c r="I91" s="16">
        <f t="shared" ref="I91:I98" si="9">G91</f>
        <v>85.22</v>
      </c>
    </row>
    <row r="92" ht="30" customHeight="1" spans="1:9">
      <c r="A92" s="13">
        <v>90</v>
      </c>
      <c r="B92" s="14" t="s">
        <v>189</v>
      </c>
      <c r="C92" s="14" t="s">
        <v>190</v>
      </c>
      <c r="D92" s="14">
        <v>10</v>
      </c>
      <c r="E92" s="15" t="s">
        <v>11</v>
      </c>
      <c r="F92" s="15" t="s">
        <v>12</v>
      </c>
      <c r="G92" s="16">
        <v>80.34</v>
      </c>
      <c r="H92" s="15" t="s">
        <v>12</v>
      </c>
      <c r="I92" s="16">
        <f t="shared" si="9"/>
        <v>80.34</v>
      </c>
    </row>
    <row r="93" ht="30" customHeight="1" spans="1:9">
      <c r="A93" s="13">
        <v>91</v>
      </c>
      <c r="B93" s="14" t="s">
        <v>191</v>
      </c>
      <c r="C93" s="14" t="s">
        <v>192</v>
      </c>
      <c r="D93" s="14">
        <v>10</v>
      </c>
      <c r="E93" s="15" t="s">
        <v>11</v>
      </c>
      <c r="F93" s="15" t="s">
        <v>12</v>
      </c>
      <c r="G93" s="16">
        <v>78.82</v>
      </c>
      <c r="H93" s="15" t="s">
        <v>12</v>
      </c>
      <c r="I93" s="16">
        <f t="shared" si="9"/>
        <v>78.82</v>
      </c>
    </row>
    <row r="94" ht="30" customHeight="1" spans="1:9">
      <c r="A94" s="13">
        <v>92</v>
      </c>
      <c r="B94" s="14" t="s">
        <v>193</v>
      </c>
      <c r="C94" s="14" t="s">
        <v>194</v>
      </c>
      <c r="D94" s="14">
        <v>10</v>
      </c>
      <c r="E94" s="15" t="s">
        <v>11</v>
      </c>
      <c r="F94" s="15" t="s">
        <v>12</v>
      </c>
      <c r="G94" s="16">
        <v>78.44</v>
      </c>
      <c r="H94" s="15" t="s">
        <v>12</v>
      </c>
      <c r="I94" s="16">
        <f t="shared" si="9"/>
        <v>78.44</v>
      </c>
    </row>
    <row r="95" ht="30" customHeight="1" spans="1:9">
      <c r="A95" s="13">
        <v>93</v>
      </c>
      <c r="B95" s="14" t="s">
        <v>195</v>
      </c>
      <c r="C95" s="14" t="s">
        <v>196</v>
      </c>
      <c r="D95" s="14">
        <v>10</v>
      </c>
      <c r="E95" s="15" t="s">
        <v>11</v>
      </c>
      <c r="F95" s="15" t="s">
        <v>12</v>
      </c>
      <c r="G95" s="16">
        <v>77.68</v>
      </c>
      <c r="H95" s="15" t="s">
        <v>12</v>
      </c>
      <c r="I95" s="16">
        <f t="shared" si="9"/>
        <v>77.68</v>
      </c>
    </row>
    <row r="96" ht="30" customHeight="1" spans="1:9">
      <c r="A96" s="13">
        <v>94</v>
      </c>
      <c r="B96" s="14" t="s">
        <v>197</v>
      </c>
      <c r="C96" s="14" t="s">
        <v>198</v>
      </c>
      <c r="D96" s="14">
        <v>10</v>
      </c>
      <c r="E96" s="15" t="s">
        <v>11</v>
      </c>
      <c r="F96" s="15" t="s">
        <v>12</v>
      </c>
      <c r="G96" s="16">
        <v>77.66</v>
      </c>
      <c r="H96" s="15" t="s">
        <v>12</v>
      </c>
      <c r="I96" s="16">
        <f t="shared" si="9"/>
        <v>77.66</v>
      </c>
    </row>
    <row r="97" ht="30" customHeight="1" spans="1:9">
      <c r="A97" s="13">
        <v>95</v>
      </c>
      <c r="B97" s="14" t="s">
        <v>199</v>
      </c>
      <c r="C97" s="14" t="s">
        <v>200</v>
      </c>
      <c r="D97" s="14">
        <v>10</v>
      </c>
      <c r="E97" s="15" t="s">
        <v>11</v>
      </c>
      <c r="F97" s="15" t="s">
        <v>12</v>
      </c>
      <c r="G97" s="16">
        <v>76.24</v>
      </c>
      <c r="H97" s="15" t="s">
        <v>12</v>
      </c>
      <c r="I97" s="16">
        <f t="shared" si="9"/>
        <v>76.24</v>
      </c>
    </row>
    <row r="98" ht="30" customHeight="1" spans="1:9">
      <c r="A98" s="13">
        <v>96</v>
      </c>
      <c r="B98" s="14" t="s">
        <v>201</v>
      </c>
      <c r="C98" s="14" t="s">
        <v>202</v>
      </c>
      <c r="D98" s="14">
        <v>10</v>
      </c>
      <c r="E98" s="15" t="s">
        <v>11</v>
      </c>
      <c r="F98" s="15" t="s">
        <v>12</v>
      </c>
      <c r="G98" s="16">
        <v>72.28</v>
      </c>
      <c r="H98" s="15" t="s">
        <v>12</v>
      </c>
      <c r="I98" s="16">
        <f t="shared" si="9"/>
        <v>72.28</v>
      </c>
    </row>
    <row r="99" ht="30" customHeight="1" spans="1:9">
      <c r="A99" s="13">
        <v>97</v>
      </c>
      <c r="B99" s="14" t="s">
        <v>203</v>
      </c>
      <c r="C99" s="14" t="s">
        <v>204</v>
      </c>
      <c r="D99" s="14">
        <v>10</v>
      </c>
      <c r="E99" s="15">
        <v>57.4</v>
      </c>
      <c r="F99" s="15">
        <f>E99*0.4</f>
        <v>22.96</v>
      </c>
      <c r="G99" s="16">
        <v>78</v>
      </c>
      <c r="H99" s="16">
        <f>G99*0.6</f>
        <v>46.8</v>
      </c>
      <c r="I99" s="16">
        <f>F99+H99</f>
        <v>69.76</v>
      </c>
    </row>
    <row r="100" ht="30" customHeight="1" spans="1:9">
      <c r="A100" s="13">
        <v>98</v>
      </c>
      <c r="B100" s="14" t="s">
        <v>205</v>
      </c>
      <c r="C100" s="14" t="s">
        <v>206</v>
      </c>
      <c r="D100" s="14">
        <v>10</v>
      </c>
      <c r="E100" s="15">
        <v>56.5</v>
      </c>
      <c r="F100" s="15">
        <f>E100*0.4</f>
        <v>22.6</v>
      </c>
      <c r="G100" s="16">
        <v>77.72</v>
      </c>
      <c r="H100" s="16">
        <f>G100*0.6</f>
        <v>46.632</v>
      </c>
      <c r="I100" s="16">
        <f>F100+H100</f>
        <v>69.232</v>
      </c>
    </row>
    <row r="101" ht="30" customHeight="1" spans="1:9">
      <c r="A101" s="13">
        <v>99</v>
      </c>
      <c r="B101" s="14" t="s">
        <v>207</v>
      </c>
      <c r="C101" s="14" t="s">
        <v>208</v>
      </c>
      <c r="D101" s="14">
        <v>10</v>
      </c>
      <c r="E101" s="15">
        <v>57.1</v>
      </c>
      <c r="F101" s="15">
        <f>E101*0.4</f>
        <v>22.84</v>
      </c>
      <c r="G101" s="16"/>
      <c r="H101" s="16">
        <f>G101*0.6</f>
        <v>0</v>
      </c>
      <c r="I101" s="16">
        <f>F101+H101</f>
        <v>22.84</v>
      </c>
    </row>
    <row r="102" ht="30" customHeight="1" spans="1:9">
      <c r="A102" s="13">
        <v>100</v>
      </c>
      <c r="B102" s="14" t="s">
        <v>209</v>
      </c>
      <c r="C102" s="14" t="s">
        <v>210</v>
      </c>
      <c r="D102" s="14">
        <v>10</v>
      </c>
      <c r="E102" s="15" t="s">
        <v>11</v>
      </c>
      <c r="F102" s="15" t="s">
        <v>12</v>
      </c>
      <c r="G102" s="16"/>
      <c r="H102" s="15" t="s">
        <v>12</v>
      </c>
      <c r="I102" s="16">
        <f t="shared" ref="I102:I108" si="10">G102</f>
        <v>0</v>
      </c>
    </row>
    <row r="103" ht="30" customHeight="1" spans="1:9">
      <c r="A103" s="13">
        <v>101</v>
      </c>
      <c r="B103" s="14" t="s">
        <v>211</v>
      </c>
      <c r="C103" s="14" t="s">
        <v>212</v>
      </c>
      <c r="D103" s="14">
        <v>10</v>
      </c>
      <c r="E103" s="15" t="s">
        <v>11</v>
      </c>
      <c r="F103" s="15" t="s">
        <v>12</v>
      </c>
      <c r="G103" s="16"/>
      <c r="H103" s="15" t="s">
        <v>12</v>
      </c>
      <c r="I103" s="16">
        <f t="shared" si="10"/>
        <v>0</v>
      </c>
    </row>
    <row r="104" ht="30" customHeight="1" spans="1:9">
      <c r="A104" s="13">
        <v>102</v>
      </c>
      <c r="B104" s="14" t="s">
        <v>213</v>
      </c>
      <c r="C104" s="14" t="s">
        <v>214</v>
      </c>
      <c r="D104" s="14">
        <v>10</v>
      </c>
      <c r="E104" s="15" t="s">
        <v>11</v>
      </c>
      <c r="F104" s="15" t="s">
        <v>12</v>
      </c>
      <c r="G104" s="16"/>
      <c r="H104" s="15" t="s">
        <v>12</v>
      </c>
      <c r="I104" s="16">
        <f t="shared" si="10"/>
        <v>0</v>
      </c>
    </row>
    <row r="105" ht="30" customHeight="1" spans="1:9">
      <c r="A105" s="13">
        <v>103</v>
      </c>
      <c r="B105" s="14" t="s">
        <v>215</v>
      </c>
      <c r="C105" s="14" t="s">
        <v>216</v>
      </c>
      <c r="D105" s="14">
        <v>10</v>
      </c>
      <c r="E105" s="15" t="s">
        <v>11</v>
      </c>
      <c r="F105" s="15" t="s">
        <v>12</v>
      </c>
      <c r="G105" s="16"/>
      <c r="H105" s="15" t="s">
        <v>12</v>
      </c>
      <c r="I105" s="16">
        <f t="shared" si="10"/>
        <v>0</v>
      </c>
    </row>
    <row r="106" ht="30" customHeight="1" spans="1:9">
      <c r="A106" s="13">
        <v>104</v>
      </c>
      <c r="B106" s="14" t="s">
        <v>217</v>
      </c>
      <c r="C106" s="14" t="s">
        <v>218</v>
      </c>
      <c r="D106" s="14">
        <v>10</v>
      </c>
      <c r="E106" s="15" t="s">
        <v>11</v>
      </c>
      <c r="F106" s="15" t="s">
        <v>12</v>
      </c>
      <c r="G106" s="16"/>
      <c r="H106" s="15" t="s">
        <v>12</v>
      </c>
      <c r="I106" s="16">
        <f t="shared" si="10"/>
        <v>0</v>
      </c>
    </row>
    <row r="107" ht="30" customHeight="1" spans="1:9">
      <c r="A107" s="13">
        <v>105</v>
      </c>
      <c r="B107" s="14" t="s">
        <v>219</v>
      </c>
      <c r="C107" s="14" t="s">
        <v>220</v>
      </c>
      <c r="D107" s="14">
        <v>10</v>
      </c>
      <c r="E107" s="15" t="s">
        <v>11</v>
      </c>
      <c r="F107" s="15" t="s">
        <v>12</v>
      </c>
      <c r="G107" s="16"/>
      <c r="H107" s="15" t="s">
        <v>12</v>
      </c>
      <c r="I107" s="16">
        <f t="shared" si="10"/>
        <v>0</v>
      </c>
    </row>
    <row r="108" ht="30" customHeight="1" spans="1:9">
      <c r="A108" s="13">
        <v>106</v>
      </c>
      <c r="B108" s="14" t="s">
        <v>221</v>
      </c>
      <c r="C108" s="14" t="s">
        <v>222</v>
      </c>
      <c r="D108" s="17">
        <v>11</v>
      </c>
      <c r="E108" s="15" t="s">
        <v>11</v>
      </c>
      <c r="F108" s="15" t="s">
        <v>12</v>
      </c>
      <c r="G108" s="16"/>
      <c r="H108" s="15" t="s">
        <v>12</v>
      </c>
      <c r="I108" s="16">
        <f t="shared" si="10"/>
        <v>0</v>
      </c>
    </row>
    <row r="109" ht="30" customHeight="1" spans="1:9">
      <c r="A109" s="13"/>
      <c r="B109" s="14"/>
      <c r="C109" s="14"/>
      <c r="D109" s="14"/>
      <c r="E109" s="15"/>
      <c r="F109" s="15"/>
      <c r="G109" s="16"/>
      <c r="H109" s="16"/>
      <c r="I109" s="16"/>
    </row>
  </sheetData>
  <autoFilter ref="A2:I108">
    <sortState ref="A2:I108">
      <sortCondition ref="I2" descending="1"/>
    </sortState>
    <extLst/>
  </autoFilter>
  <mergeCells count="1">
    <mergeCell ref="A1:I1"/>
  </mergeCells>
  <printOptions horizontalCentered="1"/>
  <pageMargins left="0.393055555555556" right="0.393055555555556" top="1" bottom="1" header="0.5" footer="0.5"/>
  <pageSetup paperSize="9" orientation="portrait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总成绩表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2022-07-28T07:10:00Z</dcterms:created>
  <dcterms:modified xsi:type="dcterms:W3CDTF">2024-04-29T01:36:59Z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975DE0B9363C4E8488E4DEA0CB739C6E</vt:lpwstr>
  </property>
  <property fmtid="{D5CDD505-2E9C-101B-9397-08002B2CF9AE}" pid="3" name="KSOProductBuildVer">
    <vt:lpwstr>2052-12.1.0.16729</vt:lpwstr>
  </property>
</Properties>
</file>